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6" i="1" l="1"/>
  <c r="J9" i="1"/>
  <c r="J10" i="1"/>
  <c r="J12" i="1"/>
  <c r="J13" i="1"/>
  <c r="J14" i="1"/>
  <c r="J15" i="1"/>
  <c r="J17" i="1"/>
  <c r="J18" i="1"/>
  <c r="J21" i="1"/>
  <c r="J22" i="1"/>
  <c r="J24" i="1"/>
  <c r="J25" i="1"/>
  <c r="J8" i="1"/>
  <c r="J26" i="1"/>
  <c r="J28" i="1"/>
  <c r="J29" i="1"/>
  <c r="J30" i="1"/>
  <c r="J33" i="1"/>
  <c r="J34" i="1"/>
  <c r="J35" i="1"/>
  <c r="J38" i="1"/>
  <c r="J39" i="1"/>
  <c r="J40" i="1"/>
  <c r="J41" i="1"/>
  <c r="J44" i="1"/>
  <c r="J45" i="1"/>
  <c r="J46" i="1"/>
  <c r="J47" i="1"/>
  <c r="J48" i="1"/>
  <c r="J51" i="1"/>
  <c r="J52" i="1"/>
  <c r="J53" i="1"/>
  <c r="J54" i="1"/>
  <c r="J55" i="1"/>
  <c r="J56" i="1"/>
  <c r="J57" i="1"/>
  <c r="J58" i="1"/>
  <c r="J59" i="1"/>
  <c r="J60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11" i="1"/>
  <c r="J85" i="1"/>
  <c r="J86" i="1"/>
  <c r="J87" i="1"/>
  <c r="J88" i="1"/>
  <c r="J89" i="1"/>
  <c r="J90" i="1"/>
  <c r="J91" i="1"/>
  <c r="J92" i="1"/>
  <c r="J23" i="1"/>
  <c r="J93" i="1"/>
  <c r="J94" i="1"/>
  <c r="J95" i="1"/>
  <c r="J49" i="1"/>
  <c r="J61" i="1"/>
  <c r="J19" i="1"/>
  <c r="J31" i="1"/>
  <c r="J32" i="1"/>
  <c r="J16" i="1"/>
  <c r="J42" i="1"/>
  <c r="J36" i="1"/>
  <c r="J43" i="1"/>
  <c r="J50" i="1"/>
  <c r="J37" i="1"/>
  <c r="J27" i="1"/>
  <c r="J62" i="1"/>
  <c r="J20" i="1"/>
  <c r="J7" i="1"/>
</calcChain>
</file>

<file path=xl/sharedStrings.xml><?xml version="1.0" encoding="utf-8"?>
<sst xmlns="http://schemas.openxmlformats.org/spreadsheetml/2006/main" count="264" uniqueCount="175">
  <si>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</si>
  <si>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</si>
  <si>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</si>
  <si>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</si>
  <si>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</si>
  <si>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</si>
  <si>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</si>
  <si>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</si>
  <si>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Category: Boys born 2008</t>
  </si>
  <si>
    <t>Chris Jovan</t>
  </si>
  <si>
    <t>AUT</t>
  </si>
  <si>
    <t>Louis Gysemans</t>
  </si>
  <si>
    <t>BEL</t>
  </si>
  <si>
    <t>Ahmed Alsayed</t>
  </si>
  <si>
    <t>BRN</t>
  </si>
  <si>
    <t>Ahmed Hossameldin</t>
  </si>
  <si>
    <t>Redha A. Nabi</t>
  </si>
  <si>
    <t>Yassin El Bahrawy</t>
  </si>
  <si>
    <t>CAN</t>
  </si>
  <si>
    <t>Magnus Oestergaard</t>
  </si>
  <si>
    <t>DEN</t>
  </si>
  <si>
    <t>ENG</t>
  </si>
  <si>
    <t>FRA</t>
  </si>
  <si>
    <t>IND</t>
  </si>
  <si>
    <t>IRI</t>
  </si>
  <si>
    <t>Elad Ellner</t>
  </si>
  <si>
    <t>ISR</t>
  </si>
  <si>
    <t>ITA</t>
  </si>
  <si>
    <t>JOR</t>
  </si>
  <si>
    <t>Minato Abe</t>
  </si>
  <si>
    <t>JPN</t>
  </si>
  <si>
    <t>KUW</t>
  </si>
  <si>
    <t>Mohammed Ali Qali</t>
  </si>
  <si>
    <t>Musaed Madouh</t>
  </si>
  <si>
    <t>LAT</t>
  </si>
  <si>
    <t>Ralph Farah</t>
  </si>
  <si>
    <t>LBN</t>
  </si>
  <si>
    <t>LTU</t>
  </si>
  <si>
    <t>MDA</t>
  </si>
  <si>
    <t>NED</t>
  </si>
  <si>
    <t>Matei Sucu</t>
  </si>
  <si>
    <t>ROU</t>
  </si>
  <si>
    <t>RUS</t>
  </si>
  <si>
    <t>Ernest Yakubovskiy</t>
  </si>
  <si>
    <t>Leo Allcorn</t>
  </si>
  <si>
    <t>Henri Hilal</t>
  </si>
  <si>
    <t>Aaron J. Barretto</t>
  </si>
  <si>
    <t>Chirumamilla Pranav</t>
  </si>
  <si>
    <t>Radin Fahimi</t>
  </si>
  <si>
    <t>Pasha Khataei</t>
  </si>
  <si>
    <t>Nicola Eccher</t>
  </si>
  <si>
    <t>Malik I. A. Alqurneh</t>
  </si>
  <si>
    <t>Abdulrahman Al Abdullah</t>
  </si>
  <si>
    <t>Mohammad Alawadhi</t>
  </si>
  <si>
    <t>Bogdan Kozlov</t>
  </si>
  <si>
    <t>Herkus Zykus</t>
  </si>
  <si>
    <t>Rostislav Tariuc</t>
  </si>
  <si>
    <t>Esben S. Schilders</t>
  </si>
  <si>
    <t>Tudor A. Zecheru</t>
  </si>
  <si>
    <t>Platon Arustamov</t>
  </si>
  <si>
    <t>7/8</t>
  </si>
  <si>
    <t>11</t>
  </si>
  <si>
    <t>Rafa Nadal Points</t>
  </si>
  <si>
    <t>Rafa Nadal</t>
  </si>
  <si>
    <t>March</t>
  </si>
  <si>
    <t>Liam Bartosch</t>
  </si>
  <si>
    <t>Moritz Dietrich</t>
  </si>
  <si>
    <t>Julian Jelinek</t>
  </si>
  <si>
    <t>Elias Moitzi</t>
  </si>
  <si>
    <t>Benjamin Schmid</t>
  </si>
  <si>
    <t>Philip Slavik</t>
  </si>
  <si>
    <t xml:space="preserve">Maxime de Wilde </t>
  </si>
  <si>
    <t>Marwan Janahi</t>
  </si>
  <si>
    <t>Faisal Maseeh</t>
  </si>
  <si>
    <t>Filip Malis</t>
  </si>
  <si>
    <t>Zayyan Virani</t>
  </si>
  <si>
    <t xml:space="preserve">Enzo El Kahi </t>
  </si>
  <si>
    <t xml:space="preserve">Diego S. Robledo </t>
  </si>
  <si>
    <t>ESP</t>
  </si>
  <si>
    <t>Lluc Comas Stein</t>
  </si>
  <si>
    <t>Bruno Subira Gomez</t>
  </si>
  <si>
    <t>Verneri Riikonen</t>
  </si>
  <si>
    <t>FIN</t>
  </si>
  <si>
    <t>Raphael Horchani</t>
  </si>
  <si>
    <t>Mounji Niazi</t>
  </si>
  <si>
    <t xml:space="preserve">Joshua Baer </t>
  </si>
  <si>
    <t>GER</t>
  </si>
  <si>
    <t>Samuel Godula</t>
  </si>
  <si>
    <t>Christian Henkel</t>
  </si>
  <si>
    <t>Nicolas Leo Kuehn</t>
  </si>
  <si>
    <t>Levi Lauterbach</t>
  </si>
  <si>
    <t>Max Obendorfer</t>
  </si>
  <si>
    <t>Lennox Pilan</t>
  </si>
  <si>
    <t xml:space="preserve">Vinh Tan Ruther </t>
  </si>
  <si>
    <t>Lennard Viktor Smely</t>
  </si>
  <si>
    <t>Sebastian Brewer</t>
  </si>
  <si>
    <t>IRL</t>
  </si>
  <si>
    <t>Ben Connolly</t>
  </si>
  <si>
    <t>John Danaher</t>
  </si>
  <si>
    <t>Matthew Delaney</t>
  </si>
  <si>
    <t>James Lorenc</t>
  </si>
  <si>
    <t>Daniel O'Leary</t>
  </si>
  <si>
    <t>Andrew Schwer</t>
  </si>
  <si>
    <t>Flavio De Tommaso</t>
  </si>
  <si>
    <t xml:space="preserve">Daniel Doneda-Wood </t>
  </si>
  <si>
    <t xml:space="preserve">Achille Mangili </t>
  </si>
  <si>
    <t>Natan Levin</t>
  </si>
  <si>
    <t>Nicolas Fays</t>
  </si>
  <si>
    <t>MAD</t>
  </si>
  <si>
    <t xml:space="preserve">Jeronimo E. Mangino </t>
  </si>
  <si>
    <t>MEX</t>
  </si>
  <si>
    <t>Matej Dodevski</t>
  </si>
  <si>
    <t>MKD</t>
  </si>
  <si>
    <t>Mike Boone</t>
  </si>
  <si>
    <t>Bobbi Platenburg</t>
  </si>
  <si>
    <t xml:space="preserve">Mikolaj Witon </t>
  </si>
  <si>
    <t>POL</t>
  </si>
  <si>
    <t>Richard Luptak</t>
  </si>
  <si>
    <t>SVK</t>
  </si>
  <si>
    <t>1</t>
  </si>
  <si>
    <t>2</t>
  </si>
  <si>
    <t>3</t>
  </si>
  <si>
    <t>4</t>
  </si>
  <si>
    <t>5</t>
  </si>
  <si>
    <t>6</t>
  </si>
  <si>
    <t>9/10</t>
  </si>
  <si>
    <t>12</t>
  </si>
  <si>
    <t>13</t>
  </si>
  <si>
    <t>14</t>
  </si>
  <si>
    <t>15/16</t>
  </si>
  <si>
    <t>17/18</t>
  </si>
  <si>
    <t>19/20</t>
  </si>
  <si>
    <t>21/22</t>
  </si>
  <si>
    <t>21/24</t>
  </si>
  <si>
    <t>23/24</t>
  </si>
  <si>
    <t>25/26</t>
  </si>
  <si>
    <t>27</t>
  </si>
  <si>
    <t>28</t>
  </si>
  <si>
    <t>29</t>
  </si>
  <si>
    <t>30</t>
  </si>
  <si>
    <t>31/32</t>
  </si>
  <si>
    <t>33</t>
  </si>
  <si>
    <t>34</t>
  </si>
  <si>
    <t>35/36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</si>
  <si>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</si>
  <si>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</si>
  <si>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</si>
  <si>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</si>
  <si>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</si>
  <si>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</si>
  <si>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</si>
  <si>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</si>
  <si>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</si>
  <si>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</si>
  <si>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</si>
  <si>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Dutch Bowl Points</t>
  </si>
  <si>
    <t xml:space="preserve">Dutch Bowl </t>
  </si>
  <si>
    <t>Forrest Cao</t>
  </si>
  <si>
    <t>Ori Kahalon</t>
  </si>
  <si>
    <t>Atharva Batra</t>
  </si>
  <si>
    <t>Ruben Dam</t>
  </si>
  <si>
    <t>Stijn van Elk</t>
  </si>
  <si>
    <t>Rens van Goch</t>
  </si>
  <si>
    <t>Daan Jans</t>
  </si>
  <si>
    <t>Diez Koster</t>
  </si>
  <si>
    <t>Jurre Lodder</t>
  </si>
  <si>
    <t>Willem Passier</t>
  </si>
  <si>
    <t>Sven Vergeer</t>
  </si>
  <si>
    <t>Alec Voermans</t>
  </si>
  <si>
    <t>Rik Voermans</t>
  </si>
  <si>
    <t>Derk Winkelman</t>
  </si>
  <si>
    <t xml:space="preserve">Puscas Octavian Andrei </t>
  </si>
  <si>
    <t>5/6</t>
  </si>
  <si>
    <t>11/12</t>
  </si>
  <si>
    <t>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</si>
</sst>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7" xfId="0" applyBorder="1" applyProtection="1">
      <protection locked="0"/>
    </xf>
    <xf numFmtId="49" fontId="0" fillId="2" borderId="7" xfId="0" applyNumberFormat="1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6" fillId="4" borderId="7" xfId="0" applyNumberFormat="1" applyFont="1" applyFill="1" applyBorder="1" applyAlignment="1">
      <alignment horizontal="center" textRotation="55"/>
    </xf>
    <xf numFmtId="0" fontId="6" fillId="4" borderId="7" xfId="0" applyNumberFormat="1" applyFont="1" applyFill="1" applyBorder="1" applyAlignment="1">
      <alignment horizontal="center" textRotation="55"/>
    </xf>
    <xf numFmtId="49" fontId="0" fillId="4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showGridLines="0" showRowColHeaders="0" tabSelected="1" workbookViewId="0">
      <selection activeCell="T13" sqref="T13"/>
    </sheetView>
  </sheetViews>
  <sheetFormatPr defaultRowHeight="15" x14ac:dyDescent="0.25"/>
  <cols>
    <col min="1" max="1" width="4.85546875" customWidth="1"/>
    <col min="2" max="2" width="24.140625" customWidth="1"/>
    <col min="3" max="3" width="5.28515625" customWidth="1"/>
    <col min="4" max="4" width="6.5703125" customWidth="1"/>
    <col min="5" max="5" width="8" customWidth="1"/>
    <col min="6" max="6" width="7.140625" style="29" customWidth="1"/>
    <col min="7" max="7" width="7.7109375" style="29" customWidth="1"/>
    <col min="8" max="8" width="7.140625" customWidth="1"/>
    <col min="9" max="9" width="7.7109375" customWidth="1"/>
  </cols>
  <sheetData>
    <row r="1" spans="1:11" ht="15.75" x14ac:dyDescent="0.25">
      <c r="A1" s="18" t="s">
        <v>5</v>
      </c>
      <c r="B1" s="18"/>
      <c r="C1" s="18"/>
      <c r="D1" s="18"/>
      <c r="E1" s="2"/>
      <c r="F1" s="22"/>
      <c r="G1" s="23"/>
      <c r="H1" s="1"/>
      <c r="I1" s="2"/>
      <c r="J1" s="3"/>
    </row>
    <row r="2" spans="1:11" ht="15.75" thickBot="1" x14ac:dyDescent="0.3">
      <c r="A2" s="19" t="s">
        <v>8</v>
      </c>
      <c r="B2" s="19"/>
      <c r="D2" s="1"/>
      <c r="E2" s="2"/>
      <c r="F2" s="22"/>
      <c r="G2" s="23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2" t="s">
        <v>63</v>
      </c>
      <c r="H3" s="39"/>
      <c r="I3" s="34"/>
      <c r="J3" s="43"/>
    </row>
    <row r="4" spans="1:11" ht="16.5" thickBot="1" x14ac:dyDescent="0.3">
      <c r="A4" s="6"/>
      <c r="B4" s="7"/>
      <c r="C4" s="7"/>
      <c r="D4" s="8"/>
      <c r="E4" s="30" t="s">
        <v>6</v>
      </c>
      <c r="F4" s="31"/>
      <c r="G4" s="33" t="s">
        <v>64</v>
      </c>
      <c r="H4" s="40"/>
      <c r="I4" s="41" t="s">
        <v>156</v>
      </c>
      <c r="J4" s="42"/>
      <c r="K4" s="7"/>
    </row>
    <row r="5" spans="1:11" ht="83.25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7</v>
      </c>
      <c r="F5" s="24" t="s">
        <v>3</v>
      </c>
      <c r="G5" s="25" t="s">
        <v>62</v>
      </c>
      <c r="H5" s="35" t="s">
        <v>3</v>
      </c>
      <c r="I5" s="36" t="s">
        <v>155</v>
      </c>
      <c r="J5" s="14" t="s">
        <v>4</v>
      </c>
    </row>
    <row r="6" spans="1:11" x14ac:dyDescent="0.25">
      <c r="A6" s="15">
        <v>1</v>
      </c>
      <c r="B6" s="20" t="s">
        <v>107</v>
      </c>
      <c r="C6" s="20" t="s">
        <v>108</v>
      </c>
      <c r="D6" s="16"/>
      <c r="E6" s="16"/>
      <c r="F6" s="26" t="s">
        <v>119</v>
      </c>
      <c r="G6" s="27">
        <v>2000</v>
      </c>
      <c r="H6" s="37" t="s">
        <v>119</v>
      </c>
      <c r="I6" s="38">
        <v>2000</v>
      </c>
      <c r="J6" s="17">
        <f>SUM(E6+G6+I6)</f>
        <v>4000</v>
      </c>
    </row>
    <row r="7" spans="1:11" x14ac:dyDescent="0.25">
      <c r="A7" s="15">
        <v>2</v>
      </c>
      <c r="B7" s="20" t="s">
        <v>25</v>
      </c>
      <c r="C7" s="20" t="s">
        <v>26</v>
      </c>
      <c r="D7" s="16">
        <v>1</v>
      </c>
      <c r="E7" s="16">
        <v>2000</v>
      </c>
      <c r="F7" s="26"/>
      <c r="G7" s="27"/>
      <c r="H7" s="37"/>
      <c r="I7" s="38"/>
      <c r="J7" s="17">
        <f>SUM(E7+G7+I7)</f>
        <v>2000</v>
      </c>
    </row>
    <row r="8" spans="1:11" x14ac:dyDescent="0.25">
      <c r="A8" s="15">
        <v>3</v>
      </c>
      <c r="B8" s="20" t="s">
        <v>114</v>
      </c>
      <c r="C8" s="20" t="s">
        <v>39</v>
      </c>
      <c r="D8" s="16"/>
      <c r="E8" s="16"/>
      <c r="F8" s="26" t="s">
        <v>60</v>
      </c>
      <c r="G8" s="27">
        <v>300</v>
      </c>
      <c r="H8" s="37" t="s">
        <v>120</v>
      </c>
      <c r="I8" s="38">
        <v>1600</v>
      </c>
      <c r="J8" s="17">
        <f>SUM(E8+G8+I8)</f>
        <v>1900</v>
      </c>
    </row>
    <row r="9" spans="1:11" x14ac:dyDescent="0.25">
      <c r="A9" s="15">
        <v>4</v>
      </c>
      <c r="B9" s="20" t="s">
        <v>50</v>
      </c>
      <c r="C9" s="20" t="s">
        <v>27</v>
      </c>
      <c r="D9" s="16">
        <v>2</v>
      </c>
      <c r="E9" s="16">
        <v>1600</v>
      </c>
      <c r="F9" s="26"/>
      <c r="G9" s="27"/>
      <c r="H9" s="37"/>
      <c r="I9" s="38"/>
      <c r="J9" s="17">
        <f>SUM(E9+G9+I9)</f>
        <v>1600</v>
      </c>
    </row>
    <row r="10" spans="1:11" x14ac:dyDescent="0.25">
      <c r="A10" s="15">
        <v>4</v>
      </c>
      <c r="B10" s="20" t="s">
        <v>88</v>
      </c>
      <c r="C10" s="20" t="s">
        <v>86</v>
      </c>
      <c r="D10" s="16"/>
      <c r="E10" s="16"/>
      <c r="F10" s="26" t="s">
        <v>120</v>
      </c>
      <c r="G10" s="27">
        <v>1600</v>
      </c>
      <c r="H10" s="37"/>
      <c r="I10" s="38"/>
      <c r="J10" s="17">
        <f>SUM(E10+G10+I10)</f>
        <v>1600</v>
      </c>
    </row>
    <row r="11" spans="1:11" x14ac:dyDescent="0.25">
      <c r="A11" s="15">
        <v>6</v>
      </c>
      <c r="B11" s="20" t="s">
        <v>171</v>
      </c>
      <c r="C11" s="20" t="s">
        <v>41</v>
      </c>
      <c r="D11" s="16"/>
      <c r="E11" s="16"/>
      <c r="F11" s="26" t="s">
        <v>143</v>
      </c>
      <c r="G11" s="27">
        <v>9</v>
      </c>
      <c r="H11" s="37" t="s">
        <v>121</v>
      </c>
      <c r="I11" s="38">
        <v>1200</v>
      </c>
      <c r="J11" s="17">
        <f>SUM(E11+G11+I11)</f>
        <v>1209</v>
      </c>
    </row>
    <row r="12" spans="1:11" x14ac:dyDescent="0.25">
      <c r="A12" s="15">
        <v>7</v>
      </c>
      <c r="B12" s="20" t="s">
        <v>53</v>
      </c>
      <c r="C12" s="20" t="s">
        <v>31</v>
      </c>
      <c r="D12" s="16">
        <v>3</v>
      </c>
      <c r="E12" s="16">
        <v>1200</v>
      </c>
      <c r="F12" s="26"/>
      <c r="G12" s="27"/>
      <c r="H12" s="37"/>
      <c r="I12" s="38"/>
      <c r="J12" s="17">
        <f>SUM(E12+G12+I12)</f>
        <v>1200</v>
      </c>
    </row>
    <row r="13" spans="1:11" x14ac:dyDescent="0.25">
      <c r="A13" s="15">
        <v>7</v>
      </c>
      <c r="B13" s="20" t="s">
        <v>76</v>
      </c>
      <c r="C13" s="20" t="s">
        <v>21</v>
      </c>
      <c r="D13" s="16"/>
      <c r="E13" s="16"/>
      <c r="F13" s="26" t="s">
        <v>121</v>
      </c>
      <c r="G13" s="27">
        <v>1200</v>
      </c>
      <c r="H13" s="37"/>
      <c r="I13" s="38"/>
      <c r="J13" s="17">
        <f>SUM(E13+G13+I13)</f>
        <v>1200</v>
      </c>
    </row>
    <row r="14" spans="1:11" x14ac:dyDescent="0.25">
      <c r="A14" s="15">
        <v>9</v>
      </c>
      <c r="B14" s="20" t="s">
        <v>40</v>
      </c>
      <c r="C14" s="20" t="s">
        <v>41</v>
      </c>
      <c r="D14" s="16">
        <v>4</v>
      </c>
      <c r="E14" s="16">
        <v>800</v>
      </c>
      <c r="F14" s="26"/>
      <c r="G14" s="27"/>
      <c r="H14" s="37"/>
      <c r="I14" s="38"/>
      <c r="J14" s="17">
        <f>SUM(E14+G14+I14)</f>
        <v>800</v>
      </c>
    </row>
    <row r="15" spans="1:11" x14ac:dyDescent="0.25">
      <c r="A15" s="15">
        <v>9</v>
      </c>
      <c r="B15" s="20" t="s">
        <v>67</v>
      </c>
      <c r="C15" s="20" t="s">
        <v>10</v>
      </c>
      <c r="D15" s="16"/>
      <c r="E15" s="16"/>
      <c r="F15" s="26" t="s">
        <v>122</v>
      </c>
      <c r="G15" s="27">
        <v>800</v>
      </c>
      <c r="H15" s="37"/>
      <c r="I15" s="38"/>
      <c r="J15" s="17">
        <f>SUM(E15+G15+I15)</f>
        <v>800</v>
      </c>
    </row>
    <row r="16" spans="1:11" x14ac:dyDescent="0.25">
      <c r="A16" s="15">
        <v>9</v>
      </c>
      <c r="B16" s="20" t="s">
        <v>157</v>
      </c>
      <c r="C16" s="20" t="s">
        <v>18</v>
      </c>
      <c r="D16" s="16"/>
      <c r="E16" s="16"/>
      <c r="F16" s="26"/>
      <c r="G16" s="27"/>
      <c r="H16" s="37" t="s">
        <v>122</v>
      </c>
      <c r="I16" s="38">
        <v>800</v>
      </c>
      <c r="J16" s="17">
        <f>SUM(E16+G16+I16)</f>
        <v>800</v>
      </c>
    </row>
    <row r="17" spans="1:10" x14ac:dyDescent="0.25">
      <c r="A17" s="15">
        <v>12</v>
      </c>
      <c r="B17" s="20" t="s">
        <v>48</v>
      </c>
      <c r="C17" s="20" t="s">
        <v>24</v>
      </c>
      <c r="D17" s="16">
        <v>5</v>
      </c>
      <c r="E17" s="16">
        <v>500</v>
      </c>
      <c r="F17" s="26"/>
      <c r="G17" s="27"/>
      <c r="H17" s="37"/>
      <c r="I17" s="38"/>
      <c r="J17" s="17">
        <f>SUM(E17+G17+I17)</f>
        <v>500</v>
      </c>
    </row>
    <row r="18" spans="1:10" x14ac:dyDescent="0.25">
      <c r="A18" s="15">
        <v>12</v>
      </c>
      <c r="B18" s="20" t="s">
        <v>109</v>
      </c>
      <c r="C18" s="20" t="s">
        <v>110</v>
      </c>
      <c r="D18" s="16"/>
      <c r="E18" s="16"/>
      <c r="F18" s="26" t="s">
        <v>123</v>
      </c>
      <c r="G18" s="27">
        <v>500</v>
      </c>
      <c r="H18" s="37"/>
      <c r="I18" s="38"/>
      <c r="J18" s="17">
        <f>SUM(E18+G18+I18)</f>
        <v>500</v>
      </c>
    </row>
    <row r="19" spans="1:10" x14ac:dyDescent="0.25">
      <c r="A19" s="15">
        <v>14</v>
      </c>
      <c r="B19" s="20" t="s">
        <v>163</v>
      </c>
      <c r="C19" s="20" t="s">
        <v>39</v>
      </c>
      <c r="D19" s="16"/>
      <c r="E19" s="16"/>
      <c r="F19" s="26"/>
      <c r="G19" s="27"/>
      <c r="H19" s="37" t="s">
        <v>172</v>
      </c>
      <c r="I19" s="38">
        <v>430</v>
      </c>
      <c r="J19" s="17">
        <f>SUM(E19+G19+I19)</f>
        <v>430</v>
      </c>
    </row>
    <row r="20" spans="1:10" x14ac:dyDescent="0.25">
      <c r="A20" s="15">
        <v>14</v>
      </c>
      <c r="B20" s="20" t="s">
        <v>166</v>
      </c>
      <c r="C20" s="20" t="s">
        <v>39</v>
      </c>
      <c r="D20" s="16"/>
      <c r="E20" s="16"/>
      <c r="F20" s="26"/>
      <c r="G20" s="27"/>
      <c r="H20" s="37" t="s">
        <v>172</v>
      </c>
      <c r="I20" s="38">
        <v>430</v>
      </c>
      <c r="J20" s="17">
        <f>SUM(E20+G20+I20)</f>
        <v>430</v>
      </c>
    </row>
    <row r="21" spans="1:10" x14ac:dyDescent="0.25">
      <c r="A21" s="15">
        <v>16</v>
      </c>
      <c r="B21" s="20" t="s">
        <v>51</v>
      </c>
      <c r="C21" s="20" t="s">
        <v>28</v>
      </c>
      <c r="D21" s="16">
        <v>6</v>
      </c>
      <c r="E21" s="16">
        <v>360</v>
      </c>
      <c r="F21" s="26"/>
      <c r="G21" s="27"/>
      <c r="H21" s="37"/>
      <c r="I21" s="38"/>
      <c r="J21" s="17">
        <f>SUM(E21+G21+I21)</f>
        <v>360</v>
      </c>
    </row>
    <row r="22" spans="1:10" x14ac:dyDescent="0.25">
      <c r="A22" s="15">
        <v>16</v>
      </c>
      <c r="B22" s="20" t="s">
        <v>92</v>
      </c>
      <c r="C22" s="20" t="s">
        <v>86</v>
      </c>
      <c r="D22" s="16"/>
      <c r="E22" s="16"/>
      <c r="F22" s="26" t="s">
        <v>124</v>
      </c>
      <c r="G22" s="27">
        <v>360</v>
      </c>
      <c r="H22" s="37"/>
      <c r="I22" s="38"/>
      <c r="J22" s="17">
        <f>SUM(E22+G22+I22)</f>
        <v>360</v>
      </c>
    </row>
    <row r="23" spans="1:10" x14ac:dyDescent="0.25">
      <c r="A23" s="15">
        <v>18</v>
      </c>
      <c r="B23" s="20" t="s">
        <v>113</v>
      </c>
      <c r="C23" s="20" t="s">
        <v>39</v>
      </c>
      <c r="D23" s="16"/>
      <c r="E23" s="16"/>
      <c r="F23" s="26" t="s">
        <v>151</v>
      </c>
      <c r="G23" s="27">
        <v>9</v>
      </c>
      <c r="H23" s="37" t="s">
        <v>60</v>
      </c>
      <c r="I23" s="38">
        <v>300</v>
      </c>
      <c r="J23" s="17">
        <f>SUM(E23+G23+I23)</f>
        <v>309</v>
      </c>
    </row>
    <row r="24" spans="1:10" x14ac:dyDescent="0.25">
      <c r="A24" s="15">
        <v>19</v>
      </c>
      <c r="B24" s="20" t="s">
        <v>15</v>
      </c>
      <c r="C24" s="20" t="s">
        <v>14</v>
      </c>
      <c r="D24" s="21" t="s">
        <v>60</v>
      </c>
      <c r="E24" s="16">
        <v>300</v>
      </c>
      <c r="F24" s="26"/>
      <c r="G24" s="27"/>
      <c r="H24" s="37"/>
      <c r="I24" s="38"/>
      <c r="J24" s="17">
        <f>SUM(E24+G24+I24)</f>
        <v>300</v>
      </c>
    </row>
    <row r="25" spans="1:10" x14ac:dyDescent="0.25">
      <c r="A25" s="15">
        <v>19</v>
      </c>
      <c r="B25" s="20" t="s">
        <v>11</v>
      </c>
      <c r="C25" s="20" t="s">
        <v>12</v>
      </c>
      <c r="D25" s="21" t="s">
        <v>60</v>
      </c>
      <c r="E25" s="16">
        <v>300</v>
      </c>
      <c r="F25" s="26"/>
      <c r="G25" s="27"/>
      <c r="H25" s="37"/>
      <c r="I25" s="38"/>
      <c r="J25" s="17">
        <f>SUM(E25+G25+I25)</f>
        <v>300</v>
      </c>
    </row>
    <row r="26" spans="1:10" x14ac:dyDescent="0.25">
      <c r="A26" s="15">
        <v>19</v>
      </c>
      <c r="B26" s="20" t="s">
        <v>115</v>
      </c>
      <c r="C26" s="20" t="s">
        <v>116</v>
      </c>
      <c r="D26" s="16"/>
      <c r="E26" s="16"/>
      <c r="F26" s="26" t="s">
        <v>60</v>
      </c>
      <c r="G26" s="27">
        <v>300</v>
      </c>
      <c r="H26" s="37"/>
      <c r="I26" s="38"/>
      <c r="J26" s="17">
        <f>SUM(E26+G26+I26)</f>
        <v>300</v>
      </c>
    </row>
    <row r="27" spans="1:10" x14ac:dyDescent="0.25">
      <c r="A27" s="15">
        <v>19</v>
      </c>
      <c r="B27" s="20" t="s">
        <v>161</v>
      </c>
      <c r="C27" s="20" t="s">
        <v>39</v>
      </c>
      <c r="D27" s="16"/>
      <c r="E27" s="16"/>
      <c r="F27" s="26"/>
      <c r="G27" s="27"/>
      <c r="H27" s="37" t="s">
        <v>60</v>
      </c>
      <c r="I27" s="38">
        <v>300</v>
      </c>
      <c r="J27" s="17">
        <f>SUM(E27+G27+I27)</f>
        <v>300</v>
      </c>
    </row>
    <row r="28" spans="1:10" x14ac:dyDescent="0.25">
      <c r="A28" s="15">
        <v>23</v>
      </c>
      <c r="B28" s="20" t="s">
        <v>47</v>
      </c>
      <c r="C28" s="20" t="s">
        <v>23</v>
      </c>
      <c r="D28" s="16">
        <v>9</v>
      </c>
      <c r="E28" s="16">
        <v>240</v>
      </c>
      <c r="F28" s="26"/>
      <c r="G28" s="27"/>
      <c r="H28" s="37"/>
      <c r="I28" s="38"/>
      <c r="J28" s="17">
        <f>SUM(E28+G28+I28)</f>
        <v>240</v>
      </c>
    </row>
    <row r="29" spans="1:10" x14ac:dyDescent="0.25">
      <c r="A29" s="15">
        <v>24</v>
      </c>
      <c r="B29" s="20" t="s">
        <v>74</v>
      </c>
      <c r="C29" s="20" t="s">
        <v>18</v>
      </c>
      <c r="D29" s="16"/>
      <c r="E29" s="16"/>
      <c r="F29" s="26" t="s">
        <v>125</v>
      </c>
      <c r="G29" s="27">
        <v>220</v>
      </c>
      <c r="H29" s="37"/>
      <c r="I29" s="38"/>
      <c r="J29" s="17">
        <f>SUM(E29+G29+I29)</f>
        <v>220</v>
      </c>
    </row>
    <row r="30" spans="1:10" x14ac:dyDescent="0.25">
      <c r="A30" s="15">
        <v>24</v>
      </c>
      <c r="B30" s="20" t="s">
        <v>87</v>
      </c>
      <c r="C30" s="20" t="s">
        <v>86</v>
      </c>
      <c r="D30" s="16"/>
      <c r="E30" s="16"/>
      <c r="F30" s="26" t="s">
        <v>125</v>
      </c>
      <c r="G30" s="27">
        <v>220</v>
      </c>
      <c r="H30" s="37"/>
      <c r="I30" s="38"/>
      <c r="J30" s="17">
        <f>SUM(E30+G30+I30)</f>
        <v>220</v>
      </c>
    </row>
    <row r="31" spans="1:10" x14ac:dyDescent="0.25">
      <c r="A31" s="15">
        <v>24</v>
      </c>
      <c r="B31" s="20" t="s">
        <v>170</v>
      </c>
      <c r="C31" s="20" t="s">
        <v>39</v>
      </c>
      <c r="D31" s="16"/>
      <c r="E31" s="16"/>
      <c r="F31" s="26"/>
      <c r="G31" s="27"/>
      <c r="H31" s="37" t="s">
        <v>125</v>
      </c>
      <c r="I31" s="38">
        <v>220</v>
      </c>
      <c r="J31" s="17">
        <f>SUM(E31+G31+I31)</f>
        <v>220</v>
      </c>
    </row>
    <row r="32" spans="1:10" x14ac:dyDescent="0.25">
      <c r="A32" s="15">
        <v>24</v>
      </c>
      <c r="B32" s="20" t="s">
        <v>164</v>
      </c>
      <c r="C32" s="20" t="s">
        <v>39</v>
      </c>
      <c r="D32" s="16"/>
      <c r="E32" s="16"/>
      <c r="F32" s="26"/>
      <c r="G32" s="27"/>
      <c r="H32" s="37" t="s">
        <v>125</v>
      </c>
      <c r="I32" s="38">
        <v>220</v>
      </c>
      <c r="J32" s="17">
        <f>SUM(E32+G32+I32)</f>
        <v>220</v>
      </c>
    </row>
    <row r="33" spans="1:10" x14ac:dyDescent="0.25">
      <c r="A33" s="15">
        <v>28</v>
      </c>
      <c r="B33" s="20" t="s">
        <v>52</v>
      </c>
      <c r="C33" s="20" t="s">
        <v>31</v>
      </c>
      <c r="D33" s="16">
        <v>10</v>
      </c>
      <c r="E33" s="16">
        <v>200</v>
      </c>
      <c r="F33" s="26"/>
      <c r="G33" s="27"/>
      <c r="H33" s="37"/>
      <c r="I33" s="38"/>
      <c r="J33" s="17">
        <f>SUM(E33+G33+I33)</f>
        <v>200</v>
      </c>
    </row>
    <row r="34" spans="1:10" x14ac:dyDescent="0.25">
      <c r="A34" s="15">
        <v>29</v>
      </c>
      <c r="B34" s="20" t="s">
        <v>13</v>
      </c>
      <c r="C34" s="20" t="s">
        <v>14</v>
      </c>
      <c r="D34" s="21" t="s">
        <v>61</v>
      </c>
      <c r="E34" s="16">
        <v>180</v>
      </c>
      <c r="F34" s="26"/>
      <c r="G34" s="27"/>
      <c r="H34" s="37"/>
      <c r="I34" s="38"/>
      <c r="J34" s="17">
        <f>SUM(E34+G34+I34)</f>
        <v>180</v>
      </c>
    </row>
    <row r="35" spans="1:10" x14ac:dyDescent="0.25">
      <c r="A35" s="15">
        <v>29</v>
      </c>
      <c r="B35" s="20" t="s">
        <v>103</v>
      </c>
      <c r="C35" s="20" t="s">
        <v>27</v>
      </c>
      <c r="D35" s="16"/>
      <c r="E35" s="16"/>
      <c r="F35" s="26" t="s">
        <v>61</v>
      </c>
      <c r="G35" s="27">
        <v>180</v>
      </c>
      <c r="H35" s="37"/>
      <c r="I35" s="38"/>
      <c r="J35" s="17">
        <f>SUM(E35+G35+I35)</f>
        <v>180</v>
      </c>
    </row>
    <row r="36" spans="1:10" x14ac:dyDescent="0.25">
      <c r="A36" s="15">
        <v>31</v>
      </c>
      <c r="B36" s="20" t="s">
        <v>158</v>
      </c>
      <c r="C36" s="20" t="s">
        <v>26</v>
      </c>
      <c r="D36" s="16"/>
      <c r="E36" s="16"/>
      <c r="F36" s="26"/>
      <c r="G36" s="27"/>
      <c r="H36" s="37" t="s">
        <v>173</v>
      </c>
      <c r="I36" s="38">
        <v>170</v>
      </c>
      <c r="J36" s="17">
        <f>SUM(E36+G36+I36)</f>
        <v>170</v>
      </c>
    </row>
    <row r="37" spans="1:10" x14ac:dyDescent="0.25">
      <c r="A37" s="15">
        <v>31</v>
      </c>
      <c r="B37" s="20" t="s">
        <v>160</v>
      </c>
      <c r="C37" s="20" t="s">
        <v>39</v>
      </c>
      <c r="D37" s="16"/>
      <c r="E37" s="16"/>
      <c r="F37" s="26"/>
      <c r="G37" s="27"/>
      <c r="H37" s="37" t="s">
        <v>173</v>
      </c>
      <c r="I37" s="38">
        <v>170</v>
      </c>
      <c r="J37" s="17">
        <f>SUM(E37+G37+I37)</f>
        <v>170</v>
      </c>
    </row>
    <row r="38" spans="1:10" x14ac:dyDescent="0.25">
      <c r="A38" s="15">
        <v>33</v>
      </c>
      <c r="B38" s="20" t="s">
        <v>58</v>
      </c>
      <c r="C38" s="20" t="s">
        <v>41</v>
      </c>
      <c r="D38" s="16">
        <v>12</v>
      </c>
      <c r="E38" s="16">
        <v>160</v>
      </c>
      <c r="F38" s="26"/>
      <c r="G38" s="27"/>
      <c r="H38" s="37"/>
      <c r="I38" s="38"/>
      <c r="J38" s="17">
        <f>SUM(E38+G38+I38)</f>
        <v>160</v>
      </c>
    </row>
    <row r="39" spans="1:10" x14ac:dyDescent="0.25">
      <c r="A39" s="15">
        <v>33</v>
      </c>
      <c r="B39" s="20" t="s">
        <v>98</v>
      </c>
      <c r="C39" s="20" t="s">
        <v>96</v>
      </c>
      <c r="D39" s="16"/>
      <c r="E39" s="16"/>
      <c r="F39" s="26" t="s">
        <v>126</v>
      </c>
      <c r="G39" s="27">
        <v>160</v>
      </c>
      <c r="H39" s="37"/>
      <c r="I39" s="38"/>
      <c r="J39" s="17">
        <f>SUM(E39+G39+I39)</f>
        <v>160</v>
      </c>
    </row>
    <row r="40" spans="1:10" x14ac:dyDescent="0.25">
      <c r="A40" s="15">
        <v>35</v>
      </c>
      <c r="B40" s="20" t="s">
        <v>44</v>
      </c>
      <c r="C40" s="20" t="s">
        <v>21</v>
      </c>
      <c r="D40" s="16">
        <v>13</v>
      </c>
      <c r="E40" s="16">
        <v>140</v>
      </c>
      <c r="F40" s="26"/>
      <c r="G40" s="27"/>
      <c r="H40" s="37"/>
      <c r="I40" s="38"/>
      <c r="J40" s="17">
        <f>SUM(E40+G40+I40)</f>
        <v>140</v>
      </c>
    </row>
    <row r="41" spans="1:10" x14ac:dyDescent="0.25">
      <c r="A41" s="15">
        <v>35</v>
      </c>
      <c r="B41" s="20" t="s">
        <v>79</v>
      </c>
      <c r="C41" s="20" t="s">
        <v>78</v>
      </c>
      <c r="D41" s="16"/>
      <c r="E41" s="16"/>
      <c r="F41" s="26" t="s">
        <v>127</v>
      </c>
      <c r="G41" s="27">
        <v>140</v>
      </c>
      <c r="H41" s="37"/>
      <c r="I41" s="38"/>
      <c r="J41" s="17">
        <f>SUM(E41+G41+I41)</f>
        <v>140</v>
      </c>
    </row>
    <row r="42" spans="1:10" x14ac:dyDescent="0.25">
      <c r="A42" s="15">
        <v>37</v>
      </c>
      <c r="B42" s="20" t="s">
        <v>165</v>
      </c>
      <c r="C42" s="20" t="s">
        <v>39</v>
      </c>
      <c r="D42" s="16"/>
      <c r="E42" s="16"/>
      <c r="F42" s="26"/>
      <c r="G42" s="27"/>
      <c r="H42" s="37" t="s">
        <v>174</v>
      </c>
      <c r="I42" s="38">
        <v>130</v>
      </c>
      <c r="J42" s="17">
        <f>SUM(E42+G42+I42)</f>
        <v>130</v>
      </c>
    </row>
    <row r="43" spans="1:10" x14ac:dyDescent="0.25">
      <c r="A43" s="15">
        <v>37</v>
      </c>
      <c r="B43" s="20" t="s">
        <v>162</v>
      </c>
      <c r="C43" s="20" t="s">
        <v>39</v>
      </c>
      <c r="D43" s="16"/>
      <c r="E43" s="16"/>
      <c r="F43" s="26"/>
      <c r="G43" s="27"/>
      <c r="H43" s="37" t="s">
        <v>174</v>
      </c>
      <c r="I43" s="38">
        <v>130</v>
      </c>
      <c r="J43" s="17">
        <f>SUM(E43+G43+I43)</f>
        <v>130</v>
      </c>
    </row>
    <row r="44" spans="1:10" x14ac:dyDescent="0.25">
      <c r="A44" s="15">
        <v>39</v>
      </c>
      <c r="B44" s="20" t="s">
        <v>17</v>
      </c>
      <c r="C44" s="20" t="s">
        <v>18</v>
      </c>
      <c r="D44" s="16">
        <v>14</v>
      </c>
      <c r="E44" s="16">
        <v>120</v>
      </c>
      <c r="F44" s="26"/>
      <c r="G44" s="27"/>
      <c r="H44" s="37"/>
      <c r="I44" s="38"/>
      <c r="J44" s="17">
        <f>SUM(E44+G44+I44)</f>
        <v>120</v>
      </c>
    </row>
    <row r="45" spans="1:10" x14ac:dyDescent="0.25">
      <c r="A45" s="15">
        <v>39</v>
      </c>
      <c r="B45" s="20" t="s">
        <v>81</v>
      </c>
      <c r="C45" s="20" t="s">
        <v>82</v>
      </c>
      <c r="D45" s="16"/>
      <c r="E45" s="16"/>
      <c r="F45" s="26" t="s">
        <v>128</v>
      </c>
      <c r="G45" s="27">
        <v>120</v>
      </c>
      <c r="H45" s="37"/>
      <c r="I45" s="38"/>
      <c r="J45" s="17">
        <f>SUM(E45+G45+I45)</f>
        <v>120</v>
      </c>
    </row>
    <row r="46" spans="1:10" x14ac:dyDescent="0.25">
      <c r="A46" s="15">
        <v>41</v>
      </c>
      <c r="B46" s="20" t="s">
        <v>43</v>
      </c>
      <c r="C46" s="20" t="s">
        <v>42</v>
      </c>
      <c r="D46" s="16">
        <v>15</v>
      </c>
      <c r="E46" s="16">
        <v>100</v>
      </c>
      <c r="F46" s="26"/>
      <c r="G46" s="27"/>
      <c r="H46" s="37"/>
      <c r="I46" s="38"/>
      <c r="J46" s="17">
        <f>SUM(E46+G46+I46)</f>
        <v>100</v>
      </c>
    </row>
    <row r="47" spans="1:10" x14ac:dyDescent="0.25">
      <c r="A47" s="15">
        <v>42</v>
      </c>
      <c r="B47" s="20" t="s">
        <v>70</v>
      </c>
      <c r="C47" s="20" t="s">
        <v>10</v>
      </c>
      <c r="D47" s="16"/>
      <c r="E47" s="16"/>
      <c r="F47" s="26" t="s">
        <v>129</v>
      </c>
      <c r="G47" s="27">
        <v>90</v>
      </c>
      <c r="H47" s="37"/>
      <c r="I47" s="38"/>
      <c r="J47" s="17">
        <f>SUM(E47+G47+I47)</f>
        <v>90</v>
      </c>
    </row>
    <row r="48" spans="1:10" x14ac:dyDescent="0.25">
      <c r="A48" s="15">
        <v>42</v>
      </c>
      <c r="B48" s="20" t="s">
        <v>75</v>
      </c>
      <c r="C48" s="20" t="s">
        <v>18</v>
      </c>
      <c r="D48" s="16"/>
      <c r="E48" s="16"/>
      <c r="F48" s="26" t="s">
        <v>129</v>
      </c>
      <c r="G48" s="27">
        <v>90</v>
      </c>
      <c r="H48" s="37"/>
      <c r="I48" s="38"/>
      <c r="J48" s="17">
        <f>SUM(E48+G48+I48)</f>
        <v>90</v>
      </c>
    </row>
    <row r="49" spans="1:10" x14ac:dyDescent="0.25">
      <c r="A49" s="15">
        <v>42</v>
      </c>
      <c r="B49" s="20" t="s">
        <v>168</v>
      </c>
      <c r="C49" s="20" t="s">
        <v>39</v>
      </c>
      <c r="D49" s="16"/>
      <c r="E49" s="16"/>
      <c r="F49" s="26"/>
      <c r="G49" s="27"/>
      <c r="H49" s="37" t="s">
        <v>129</v>
      </c>
      <c r="I49" s="38">
        <v>90</v>
      </c>
      <c r="J49" s="17">
        <f>SUM(E49+G49+I49)</f>
        <v>90</v>
      </c>
    </row>
    <row r="50" spans="1:10" x14ac:dyDescent="0.25">
      <c r="A50" s="15">
        <v>42</v>
      </c>
      <c r="B50" s="20" t="s">
        <v>169</v>
      </c>
      <c r="C50" s="20" t="s">
        <v>39</v>
      </c>
      <c r="D50" s="16"/>
      <c r="E50" s="16"/>
      <c r="F50" s="26"/>
      <c r="G50" s="27"/>
      <c r="H50" s="37" t="s">
        <v>129</v>
      </c>
      <c r="I50" s="38">
        <v>90</v>
      </c>
      <c r="J50" s="17">
        <f>SUM(E50+G50+I50)</f>
        <v>90</v>
      </c>
    </row>
    <row r="51" spans="1:10" x14ac:dyDescent="0.25">
      <c r="A51" s="15">
        <v>46</v>
      </c>
      <c r="B51" s="20" t="s">
        <v>59</v>
      </c>
      <c r="C51" s="20" t="s">
        <v>42</v>
      </c>
      <c r="D51" s="16">
        <v>16</v>
      </c>
      <c r="E51" s="16">
        <v>80</v>
      </c>
      <c r="F51" s="26"/>
      <c r="G51" s="27"/>
      <c r="H51" s="37"/>
      <c r="I51" s="38"/>
      <c r="J51" s="17">
        <f>SUM(E51+G51+I51)</f>
        <v>80</v>
      </c>
    </row>
    <row r="52" spans="1:10" x14ac:dyDescent="0.25">
      <c r="A52" s="15">
        <v>47</v>
      </c>
      <c r="B52" s="20" t="s">
        <v>9</v>
      </c>
      <c r="C52" s="20" t="s">
        <v>10</v>
      </c>
      <c r="D52" s="16">
        <v>17</v>
      </c>
      <c r="E52" s="16">
        <v>40</v>
      </c>
      <c r="F52" s="26"/>
      <c r="G52" s="27"/>
      <c r="H52" s="37"/>
      <c r="I52" s="38"/>
      <c r="J52" s="17">
        <f>SUM(E52+G52+I52)</f>
        <v>40</v>
      </c>
    </row>
    <row r="53" spans="1:10" x14ac:dyDescent="0.25">
      <c r="A53" s="15">
        <v>47</v>
      </c>
      <c r="B53" s="20" t="s">
        <v>54</v>
      </c>
      <c r="C53" s="20" t="s">
        <v>34</v>
      </c>
      <c r="D53" s="16">
        <v>18</v>
      </c>
      <c r="E53" s="16">
        <v>40</v>
      </c>
      <c r="F53" s="26"/>
      <c r="G53" s="27"/>
      <c r="H53" s="37"/>
      <c r="I53" s="38"/>
      <c r="J53" s="17">
        <f>SUM(E53+G53+I53)</f>
        <v>40</v>
      </c>
    </row>
    <row r="54" spans="1:10" x14ac:dyDescent="0.25">
      <c r="A54" s="15">
        <v>47</v>
      </c>
      <c r="B54" s="20" t="s">
        <v>33</v>
      </c>
      <c r="C54" s="20" t="s">
        <v>31</v>
      </c>
      <c r="D54" s="16">
        <v>19</v>
      </c>
      <c r="E54" s="16">
        <v>40</v>
      </c>
      <c r="F54" s="26"/>
      <c r="G54" s="27"/>
      <c r="H54" s="37"/>
      <c r="I54" s="38"/>
      <c r="J54" s="17">
        <f>SUM(E54+G54+I54)</f>
        <v>40</v>
      </c>
    </row>
    <row r="55" spans="1:10" x14ac:dyDescent="0.25">
      <c r="A55" s="15">
        <v>47</v>
      </c>
      <c r="B55" s="20" t="s">
        <v>55</v>
      </c>
      <c r="C55" s="20" t="s">
        <v>37</v>
      </c>
      <c r="D55" s="16">
        <v>20</v>
      </c>
      <c r="E55" s="16">
        <v>40</v>
      </c>
      <c r="F55" s="26"/>
      <c r="G55" s="27"/>
      <c r="H55" s="37"/>
      <c r="I55" s="38"/>
      <c r="J55" s="17">
        <f>SUM(E55+G55+I55)</f>
        <v>40</v>
      </c>
    </row>
    <row r="56" spans="1:10" x14ac:dyDescent="0.25">
      <c r="A56" s="15">
        <v>47</v>
      </c>
      <c r="B56" s="20" t="s">
        <v>56</v>
      </c>
      <c r="C56" s="20" t="s">
        <v>38</v>
      </c>
      <c r="D56" s="16">
        <v>24</v>
      </c>
      <c r="E56" s="16">
        <v>30</v>
      </c>
      <c r="F56" s="26" t="s">
        <v>138</v>
      </c>
      <c r="G56" s="27">
        <v>10</v>
      </c>
      <c r="H56" s="37"/>
      <c r="I56" s="38"/>
      <c r="J56" s="17">
        <f>SUM(E56+G56+I56)</f>
        <v>40</v>
      </c>
    </row>
    <row r="57" spans="1:10" x14ac:dyDescent="0.25">
      <c r="A57" s="15">
        <v>47</v>
      </c>
      <c r="B57" s="20" t="s">
        <v>85</v>
      </c>
      <c r="C57" s="20" t="s">
        <v>86</v>
      </c>
      <c r="D57" s="16"/>
      <c r="E57" s="16"/>
      <c r="F57" s="26" t="s">
        <v>130</v>
      </c>
      <c r="G57" s="27">
        <v>40</v>
      </c>
      <c r="H57" s="37"/>
      <c r="I57" s="38"/>
      <c r="J57" s="17">
        <f>SUM(E57+G57+I57)</f>
        <v>40</v>
      </c>
    </row>
    <row r="58" spans="1:10" x14ac:dyDescent="0.25">
      <c r="A58" s="15">
        <v>47</v>
      </c>
      <c r="B58" s="20" t="s">
        <v>99</v>
      </c>
      <c r="C58" s="20" t="s">
        <v>96</v>
      </c>
      <c r="D58" s="16"/>
      <c r="E58" s="16"/>
      <c r="F58" s="26" t="s">
        <v>130</v>
      </c>
      <c r="G58" s="27">
        <v>40</v>
      </c>
      <c r="H58" s="37"/>
      <c r="I58" s="38"/>
      <c r="J58" s="17">
        <f>SUM(E58+G58+I58)</f>
        <v>40</v>
      </c>
    </row>
    <row r="59" spans="1:10" x14ac:dyDescent="0.25">
      <c r="A59" s="15">
        <v>47</v>
      </c>
      <c r="B59" s="20" t="s">
        <v>105</v>
      </c>
      <c r="C59" s="20" t="s">
        <v>27</v>
      </c>
      <c r="D59" s="16"/>
      <c r="E59" s="16"/>
      <c r="F59" s="26" t="s">
        <v>131</v>
      </c>
      <c r="G59" s="27">
        <v>40</v>
      </c>
      <c r="H59" s="37"/>
      <c r="I59" s="38"/>
      <c r="J59" s="17">
        <f>SUM(E59+G59+I59)</f>
        <v>40</v>
      </c>
    </row>
    <row r="60" spans="1:10" x14ac:dyDescent="0.25">
      <c r="A60" s="15">
        <v>47</v>
      </c>
      <c r="B60" s="20" t="s">
        <v>68</v>
      </c>
      <c r="C60" s="20" t="s">
        <v>10</v>
      </c>
      <c r="D60" s="16"/>
      <c r="E60" s="16"/>
      <c r="F60" s="26" t="s">
        <v>131</v>
      </c>
      <c r="G60" s="27">
        <v>40</v>
      </c>
      <c r="H60" s="37"/>
      <c r="I60" s="38"/>
      <c r="J60" s="17">
        <f>SUM(E60+G60+I60)</f>
        <v>40</v>
      </c>
    </row>
    <row r="61" spans="1:10" x14ac:dyDescent="0.25">
      <c r="A61" s="15">
        <v>47</v>
      </c>
      <c r="B61" s="20" t="s">
        <v>159</v>
      </c>
      <c r="C61" s="20" t="s">
        <v>39</v>
      </c>
      <c r="D61" s="16"/>
      <c r="E61" s="16"/>
      <c r="F61" s="26"/>
      <c r="G61" s="27"/>
      <c r="H61" s="37" t="s">
        <v>130</v>
      </c>
      <c r="I61" s="38">
        <v>40</v>
      </c>
      <c r="J61" s="17">
        <f>SUM(E61+G61+I61)</f>
        <v>40</v>
      </c>
    </row>
    <row r="62" spans="1:10" x14ac:dyDescent="0.25">
      <c r="A62" s="15">
        <v>47</v>
      </c>
      <c r="B62" s="20" t="s">
        <v>167</v>
      </c>
      <c r="C62" s="20" t="s">
        <v>39</v>
      </c>
      <c r="D62" s="16"/>
      <c r="E62" s="16"/>
      <c r="F62" s="26"/>
      <c r="G62" s="27"/>
      <c r="H62" s="37" t="s">
        <v>130</v>
      </c>
      <c r="I62" s="38">
        <v>40</v>
      </c>
      <c r="J62" s="17">
        <f>SUM(E62+G62+I62)</f>
        <v>40</v>
      </c>
    </row>
    <row r="63" spans="1:10" x14ac:dyDescent="0.25">
      <c r="A63" s="15">
        <v>58</v>
      </c>
      <c r="B63" s="20" t="s">
        <v>35</v>
      </c>
      <c r="C63" s="20" t="s">
        <v>36</v>
      </c>
      <c r="D63" s="16">
        <v>21</v>
      </c>
      <c r="E63" s="16">
        <v>30</v>
      </c>
      <c r="F63" s="26"/>
      <c r="G63" s="27"/>
      <c r="H63" s="37"/>
      <c r="I63" s="38"/>
      <c r="J63" s="17">
        <f>SUM(E63+G63+I63)</f>
        <v>30</v>
      </c>
    </row>
    <row r="64" spans="1:10" x14ac:dyDescent="0.25">
      <c r="A64" s="15">
        <v>58</v>
      </c>
      <c r="B64" s="20" t="s">
        <v>49</v>
      </c>
      <c r="C64" s="20" t="s">
        <v>24</v>
      </c>
      <c r="D64" s="16">
        <v>22</v>
      </c>
      <c r="E64" s="16">
        <v>30</v>
      </c>
      <c r="F64" s="26"/>
      <c r="G64" s="27"/>
      <c r="H64" s="37"/>
      <c r="I64" s="38"/>
      <c r="J64" s="17">
        <f>SUM(E64+G64+I64)</f>
        <v>30</v>
      </c>
    </row>
    <row r="65" spans="1:10" x14ac:dyDescent="0.25">
      <c r="A65" s="15">
        <v>58</v>
      </c>
      <c r="B65" s="20" t="s">
        <v>45</v>
      </c>
      <c r="C65" s="20" t="s">
        <v>22</v>
      </c>
      <c r="D65" s="16">
        <v>23</v>
      </c>
      <c r="E65" s="16">
        <v>30</v>
      </c>
      <c r="F65" s="26"/>
      <c r="G65" s="27"/>
      <c r="H65" s="37"/>
      <c r="I65" s="38"/>
      <c r="J65" s="17">
        <f>SUM(E65+G65+I65)</f>
        <v>30</v>
      </c>
    </row>
    <row r="66" spans="1:10" x14ac:dyDescent="0.25">
      <c r="A66" s="15">
        <v>58</v>
      </c>
      <c r="B66" s="20" t="s">
        <v>102</v>
      </c>
      <c r="C66" s="20" t="s">
        <v>96</v>
      </c>
      <c r="D66" s="16"/>
      <c r="E66" s="16"/>
      <c r="F66" s="26" t="s">
        <v>132</v>
      </c>
      <c r="G66" s="27">
        <v>30</v>
      </c>
      <c r="H66" s="37"/>
      <c r="I66" s="38"/>
      <c r="J66" s="17">
        <f>SUM(E66+G66+I66)</f>
        <v>30</v>
      </c>
    </row>
    <row r="67" spans="1:10" x14ac:dyDescent="0.25">
      <c r="A67" s="15">
        <v>58</v>
      </c>
      <c r="B67" s="20" t="s">
        <v>100</v>
      </c>
      <c r="C67" s="20" t="s">
        <v>96</v>
      </c>
      <c r="D67" s="16"/>
      <c r="E67" s="16"/>
      <c r="F67" s="26" t="s">
        <v>133</v>
      </c>
      <c r="G67" s="27">
        <v>30</v>
      </c>
      <c r="H67" s="37"/>
      <c r="I67" s="38"/>
      <c r="J67" s="17">
        <f>SUM(E67+G67+I67)</f>
        <v>30</v>
      </c>
    </row>
    <row r="68" spans="1:10" x14ac:dyDescent="0.25">
      <c r="A68" s="15">
        <v>58</v>
      </c>
      <c r="B68" s="20" t="s">
        <v>89</v>
      </c>
      <c r="C68" s="20" t="s">
        <v>86</v>
      </c>
      <c r="D68" s="16"/>
      <c r="E68" s="16"/>
      <c r="F68" s="26" t="s">
        <v>133</v>
      </c>
      <c r="G68" s="27">
        <v>30</v>
      </c>
      <c r="H68" s="37"/>
      <c r="I68" s="38"/>
      <c r="J68" s="17">
        <f>SUM(E68+G68+I68)</f>
        <v>30</v>
      </c>
    </row>
    <row r="69" spans="1:10" x14ac:dyDescent="0.25">
      <c r="A69" s="15">
        <v>58</v>
      </c>
      <c r="B69" s="20" t="s">
        <v>94</v>
      </c>
      <c r="C69" s="20" t="s">
        <v>86</v>
      </c>
      <c r="D69" s="16"/>
      <c r="E69" s="16"/>
      <c r="F69" s="26" t="s">
        <v>134</v>
      </c>
      <c r="G69" s="27">
        <v>30</v>
      </c>
      <c r="H69" s="37"/>
      <c r="I69" s="38"/>
      <c r="J69" s="17">
        <f>SUM(E69+G69+I69)</f>
        <v>30</v>
      </c>
    </row>
    <row r="70" spans="1:10" x14ac:dyDescent="0.25">
      <c r="A70" s="15">
        <v>65</v>
      </c>
      <c r="B70" s="20" t="s">
        <v>57</v>
      </c>
      <c r="C70" s="20" t="s">
        <v>39</v>
      </c>
      <c r="D70" s="16">
        <v>25</v>
      </c>
      <c r="E70" s="16">
        <v>20</v>
      </c>
      <c r="F70" s="26"/>
      <c r="G70" s="27"/>
      <c r="H70" s="37"/>
      <c r="I70" s="38"/>
      <c r="J70" s="17">
        <f>SUM(E70+G70+I70)</f>
        <v>20</v>
      </c>
    </row>
    <row r="71" spans="1:10" x14ac:dyDescent="0.25">
      <c r="A71" s="15">
        <v>65</v>
      </c>
      <c r="B71" s="20" t="s">
        <v>16</v>
      </c>
      <c r="C71" s="20" t="s">
        <v>14</v>
      </c>
      <c r="D71" s="16">
        <v>26</v>
      </c>
      <c r="E71" s="16">
        <v>20</v>
      </c>
      <c r="F71" s="26"/>
      <c r="G71" s="27"/>
      <c r="H71" s="37"/>
      <c r="I71" s="38"/>
      <c r="J71" s="17">
        <f>SUM(E71+G71+I71)</f>
        <v>20</v>
      </c>
    </row>
    <row r="72" spans="1:10" x14ac:dyDescent="0.25">
      <c r="A72" s="15">
        <v>65</v>
      </c>
      <c r="B72" s="20" t="s">
        <v>32</v>
      </c>
      <c r="C72" s="20" t="s">
        <v>31</v>
      </c>
      <c r="D72" s="16">
        <v>27</v>
      </c>
      <c r="E72" s="16">
        <v>20</v>
      </c>
      <c r="F72" s="26"/>
      <c r="G72" s="27"/>
      <c r="H72" s="37"/>
      <c r="I72" s="38"/>
      <c r="J72" s="17">
        <f>SUM(E72+G72+I72)</f>
        <v>20</v>
      </c>
    </row>
    <row r="73" spans="1:10" x14ac:dyDescent="0.25">
      <c r="A73" s="15">
        <v>65</v>
      </c>
      <c r="B73" s="20" t="s">
        <v>29</v>
      </c>
      <c r="C73" s="20" t="s">
        <v>30</v>
      </c>
      <c r="D73" s="16">
        <v>28</v>
      </c>
      <c r="E73" s="16">
        <v>20</v>
      </c>
      <c r="F73" s="26"/>
      <c r="G73" s="27"/>
      <c r="H73" s="37"/>
      <c r="I73" s="38"/>
      <c r="J73" s="17">
        <f>SUM(E73+G73+I73)</f>
        <v>20</v>
      </c>
    </row>
    <row r="74" spans="1:10" x14ac:dyDescent="0.25">
      <c r="A74" s="15">
        <v>65</v>
      </c>
      <c r="B74" s="20" t="s">
        <v>101</v>
      </c>
      <c r="C74" s="20" t="s">
        <v>96</v>
      </c>
      <c r="D74" s="16"/>
      <c r="E74" s="16"/>
      <c r="F74" s="26" t="s">
        <v>135</v>
      </c>
      <c r="G74" s="27">
        <v>20</v>
      </c>
      <c r="H74" s="37"/>
      <c r="I74" s="38"/>
      <c r="J74" s="17">
        <f>SUM(E74+G74+I74)</f>
        <v>20</v>
      </c>
    </row>
    <row r="75" spans="1:10" x14ac:dyDescent="0.25">
      <c r="A75" s="15">
        <v>65</v>
      </c>
      <c r="B75" s="20" t="s">
        <v>117</v>
      </c>
      <c r="C75" s="20" t="s">
        <v>118</v>
      </c>
      <c r="D75" s="16"/>
      <c r="E75" s="16"/>
      <c r="F75" s="26" t="s">
        <v>135</v>
      </c>
      <c r="G75" s="27">
        <v>20</v>
      </c>
      <c r="H75" s="37"/>
      <c r="I75" s="38"/>
      <c r="J75" s="17">
        <f>SUM(E75+G75+I75)</f>
        <v>20</v>
      </c>
    </row>
    <row r="76" spans="1:10" x14ac:dyDescent="0.25">
      <c r="A76" s="15">
        <v>65</v>
      </c>
      <c r="B76" s="20" t="s">
        <v>84</v>
      </c>
      <c r="C76" s="20" t="s">
        <v>22</v>
      </c>
      <c r="D76" s="16"/>
      <c r="E76" s="16"/>
      <c r="F76" s="26" t="s">
        <v>136</v>
      </c>
      <c r="G76" s="27">
        <v>20</v>
      </c>
      <c r="H76" s="37"/>
      <c r="I76" s="38"/>
      <c r="J76" s="17">
        <f>SUM(E76+G76+I76)</f>
        <v>20</v>
      </c>
    </row>
    <row r="77" spans="1:10" x14ac:dyDescent="0.25">
      <c r="A77" s="15">
        <v>65</v>
      </c>
      <c r="B77" s="20" t="s">
        <v>66</v>
      </c>
      <c r="C77" s="20" t="s">
        <v>10</v>
      </c>
      <c r="D77" s="16"/>
      <c r="E77" s="16"/>
      <c r="F77" s="26" t="s">
        <v>137</v>
      </c>
      <c r="G77" s="27">
        <v>20</v>
      </c>
      <c r="H77" s="37"/>
      <c r="I77" s="38"/>
      <c r="J77" s="17">
        <f>SUM(E77+G77+I77)</f>
        <v>20</v>
      </c>
    </row>
    <row r="78" spans="1:10" x14ac:dyDescent="0.25">
      <c r="A78" s="15">
        <v>73</v>
      </c>
      <c r="B78" s="20" t="s">
        <v>46</v>
      </c>
      <c r="C78" s="20" t="s">
        <v>23</v>
      </c>
      <c r="D78" s="16">
        <v>29</v>
      </c>
      <c r="E78" s="16">
        <v>10</v>
      </c>
      <c r="F78" s="26"/>
      <c r="G78" s="27"/>
      <c r="H78" s="37"/>
      <c r="I78" s="38"/>
      <c r="J78" s="17">
        <f>SUM(E78+G78+I78)</f>
        <v>10</v>
      </c>
    </row>
    <row r="79" spans="1:10" x14ac:dyDescent="0.25">
      <c r="A79" s="15">
        <v>73</v>
      </c>
      <c r="B79" s="20" t="s">
        <v>19</v>
      </c>
      <c r="C79" s="20" t="s">
        <v>20</v>
      </c>
      <c r="D79" s="16">
        <v>30</v>
      </c>
      <c r="E79" s="16">
        <v>10</v>
      </c>
      <c r="F79" s="26"/>
      <c r="G79" s="27"/>
      <c r="H79" s="37"/>
      <c r="I79" s="38"/>
      <c r="J79" s="17">
        <f>SUM(E79+G79+I79)</f>
        <v>10</v>
      </c>
    </row>
    <row r="80" spans="1:10" x14ac:dyDescent="0.25">
      <c r="A80" s="15">
        <v>73</v>
      </c>
      <c r="B80" s="20" t="s">
        <v>106</v>
      </c>
      <c r="C80" s="20" t="s">
        <v>37</v>
      </c>
      <c r="D80" s="16"/>
      <c r="E80" s="16"/>
      <c r="F80" s="26" t="s">
        <v>139</v>
      </c>
      <c r="G80" s="27">
        <v>10</v>
      </c>
      <c r="H80" s="37"/>
      <c r="I80" s="38"/>
      <c r="J80" s="17">
        <f>SUM(E80+G80+I80)</f>
        <v>10</v>
      </c>
    </row>
    <row r="81" spans="1:10" x14ac:dyDescent="0.25">
      <c r="A81" s="15">
        <v>73</v>
      </c>
      <c r="B81" s="20" t="s">
        <v>77</v>
      </c>
      <c r="C81" s="20" t="s">
        <v>78</v>
      </c>
      <c r="D81" s="16"/>
      <c r="E81" s="16"/>
      <c r="F81" s="26" t="s">
        <v>140</v>
      </c>
      <c r="G81" s="27">
        <v>10</v>
      </c>
      <c r="H81" s="37"/>
      <c r="I81" s="38"/>
      <c r="J81" s="17">
        <f>SUM(E81+G81+I81)</f>
        <v>10</v>
      </c>
    </row>
    <row r="82" spans="1:10" x14ac:dyDescent="0.25">
      <c r="A82" s="15">
        <v>73</v>
      </c>
      <c r="B82" s="20" t="s">
        <v>73</v>
      </c>
      <c r="C82" s="20" t="s">
        <v>14</v>
      </c>
      <c r="D82" s="16"/>
      <c r="E82" s="16"/>
      <c r="F82" s="26" t="s">
        <v>140</v>
      </c>
      <c r="G82" s="27">
        <v>10</v>
      </c>
      <c r="H82" s="37"/>
      <c r="I82" s="38"/>
      <c r="J82" s="17">
        <f>SUM(E82+G82+I82)</f>
        <v>10</v>
      </c>
    </row>
    <row r="83" spans="1:10" x14ac:dyDescent="0.25">
      <c r="A83" s="15">
        <v>78</v>
      </c>
      <c r="B83" s="20" t="s">
        <v>97</v>
      </c>
      <c r="C83" s="20" t="s">
        <v>96</v>
      </c>
      <c r="D83" s="16"/>
      <c r="E83" s="16"/>
      <c r="F83" s="26" t="s">
        <v>141</v>
      </c>
      <c r="G83" s="27">
        <v>9</v>
      </c>
      <c r="H83" s="37"/>
      <c r="I83" s="38"/>
      <c r="J83" s="17">
        <f>SUM(E83+G83+I83)</f>
        <v>9</v>
      </c>
    </row>
    <row r="84" spans="1:10" x14ac:dyDescent="0.25">
      <c r="A84" s="15">
        <v>78</v>
      </c>
      <c r="B84" s="20" t="s">
        <v>91</v>
      </c>
      <c r="C84" s="20" t="s">
        <v>86</v>
      </c>
      <c r="D84" s="16"/>
      <c r="E84" s="16"/>
      <c r="F84" s="26" t="s">
        <v>142</v>
      </c>
      <c r="G84" s="27">
        <v>9</v>
      </c>
      <c r="H84" s="37"/>
      <c r="I84" s="38"/>
      <c r="J84" s="17">
        <f>SUM(E84+G84+I84)</f>
        <v>9</v>
      </c>
    </row>
    <row r="85" spans="1:10" x14ac:dyDescent="0.25">
      <c r="A85" s="15">
        <v>78</v>
      </c>
      <c r="B85" s="20" t="s">
        <v>72</v>
      </c>
      <c r="C85" s="20" t="s">
        <v>14</v>
      </c>
      <c r="D85" s="16"/>
      <c r="E85" s="16"/>
      <c r="F85" s="26" t="s">
        <v>143</v>
      </c>
      <c r="G85" s="27">
        <v>9</v>
      </c>
      <c r="H85" s="37"/>
      <c r="I85" s="38"/>
      <c r="J85" s="17">
        <f>SUM(E85+G85+I85)</f>
        <v>9</v>
      </c>
    </row>
    <row r="86" spans="1:10" x14ac:dyDescent="0.25">
      <c r="A86" s="15">
        <v>78</v>
      </c>
      <c r="B86" s="20" t="s">
        <v>71</v>
      </c>
      <c r="C86" s="20" t="s">
        <v>12</v>
      </c>
      <c r="D86" s="16"/>
      <c r="E86" s="16"/>
      <c r="F86" s="26" t="s">
        <v>144</v>
      </c>
      <c r="G86" s="27">
        <v>9</v>
      </c>
      <c r="H86" s="37"/>
      <c r="I86" s="38"/>
      <c r="J86" s="17">
        <f>SUM(E86+G86+I86)</f>
        <v>9</v>
      </c>
    </row>
    <row r="87" spans="1:10" x14ac:dyDescent="0.25">
      <c r="A87" s="15">
        <v>78</v>
      </c>
      <c r="B87" s="20" t="s">
        <v>111</v>
      </c>
      <c r="C87" s="20" t="s">
        <v>112</v>
      </c>
      <c r="D87" s="16"/>
      <c r="E87" s="16"/>
      <c r="F87" s="26" t="s">
        <v>145</v>
      </c>
      <c r="G87" s="27">
        <v>9</v>
      </c>
      <c r="H87" s="37"/>
      <c r="I87" s="38"/>
      <c r="J87" s="17">
        <f>SUM(E87+G87+I87)</f>
        <v>9</v>
      </c>
    </row>
    <row r="88" spans="1:10" x14ac:dyDescent="0.25">
      <c r="A88" s="15">
        <v>78</v>
      </c>
      <c r="B88" s="20" t="s">
        <v>69</v>
      </c>
      <c r="C88" s="20" t="s">
        <v>10</v>
      </c>
      <c r="D88" s="16"/>
      <c r="E88" s="16"/>
      <c r="F88" s="26" t="s">
        <v>146</v>
      </c>
      <c r="G88" s="27">
        <v>9</v>
      </c>
      <c r="H88" s="37"/>
      <c r="I88" s="38"/>
      <c r="J88" s="17">
        <f>SUM(E88+G88+I88)</f>
        <v>9</v>
      </c>
    </row>
    <row r="89" spans="1:10" x14ac:dyDescent="0.25">
      <c r="A89" s="15">
        <v>78</v>
      </c>
      <c r="B89" s="20" t="s">
        <v>90</v>
      </c>
      <c r="C89" s="20" t="s">
        <v>86</v>
      </c>
      <c r="D89" s="16"/>
      <c r="E89" s="16"/>
      <c r="F89" s="26" t="s">
        <v>147</v>
      </c>
      <c r="G89" s="27">
        <v>9</v>
      </c>
      <c r="H89" s="37"/>
      <c r="I89" s="38"/>
      <c r="J89" s="17">
        <f>SUM(E89+G89+I89)</f>
        <v>9</v>
      </c>
    </row>
    <row r="90" spans="1:10" x14ac:dyDescent="0.25">
      <c r="A90" s="15">
        <v>78</v>
      </c>
      <c r="B90" s="20" t="s">
        <v>104</v>
      </c>
      <c r="C90" s="20" t="s">
        <v>27</v>
      </c>
      <c r="D90" s="16"/>
      <c r="E90" s="16"/>
      <c r="F90" s="26" t="s">
        <v>148</v>
      </c>
      <c r="G90" s="27">
        <v>9</v>
      </c>
      <c r="H90" s="37"/>
      <c r="I90" s="38"/>
      <c r="J90" s="17">
        <f>SUM(E90+G90+I90)</f>
        <v>9</v>
      </c>
    </row>
    <row r="91" spans="1:10" x14ac:dyDescent="0.25">
      <c r="A91" s="15">
        <v>78</v>
      </c>
      <c r="B91" s="20" t="s">
        <v>80</v>
      </c>
      <c r="C91" s="20" t="s">
        <v>78</v>
      </c>
      <c r="D91" s="16"/>
      <c r="E91" s="16"/>
      <c r="F91" s="26" t="s">
        <v>149</v>
      </c>
      <c r="G91" s="27">
        <v>9</v>
      </c>
      <c r="H91" s="37"/>
      <c r="I91" s="38"/>
      <c r="J91" s="17">
        <f>SUM(E91+G91+I91)</f>
        <v>9</v>
      </c>
    </row>
    <row r="92" spans="1:10" x14ac:dyDescent="0.25">
      <c r="A92" s="15">
        <v>78</v>
      </c>
      <c r="B92" s="20" t="s">
        <v>65</v>
      </c>
      <c r="C92" s="20" t="s">
        <v>10</v>
      </c>
      <c r="D92" s="16"/>
      <c r="E92" s="16"/>
      <c r="F92" s="26" t="s">
        <v>150</v>
      </c>
      <c r="G92" s="27">
        <v>9</v>
      </c>
      <c r="H92" s="37"/>
      <c r="I92" s="38"/>
      <c r="J92" s="17">
        <f>SUM(E92+G92+I92)</f>
        <v>9</v>
      </c>
    </row>
    <row r="93" spans="1:10" x14ac:dyDescent="0.25">
      <c r="A93" s="15">
        <v>78</v>
      </c>
      <c r="B93" s="20" t="s">
        <v>83</v>
      </c>
      <c r="C93" s="20" t="s">
        <v>22</v>
      </c>
      <c r="D93" s="16"/>
      <c r="E93" s="16"/>
      <c r="F93" s="26" t="s">
        <v>152</v>
      </c>
      <c r="G93" s="27">
        <v>9</v>
      </c>
      <c r="H93" s="37"/>
      <c r="I93" s="38"/>
      <c r="J93" s="17">
        <f>SUM(E93+G93+I93)</f>
        <v>9</v>
      </c>
    </row>
    <row r="94" spans="1:10" x14ac:dyDescent="0.25">
      <c r="A94" s="15">
        <v>78</v>
      </c>
      <c r="B94" s="20" t="s">
        <v>95</v>
      </c>
      <c r="C94" s="20" t="s">
        <v>96</v>
      </c>
      <c r="D94" s="16"/>
      <c r="E94" s="16"/>
      <c r="F94" s="26" t="s">
        <v>153</v>
      </c>
      <c r="G94" s="27">
        <v>9</v>
      </c>
      <c r="H94" s="37"/>
      <c r="I94" s="38"/>
      <c r="J94" s="17">
        <f>SUM(E94+G94+I94)</f>
        <v>9</v>
      </c>
    </row>
    <row r="95" spans="1:10" x14ac:dyDescent="0.25">
      <c r="A95" s="15">
        <v>78</v>
      </c>
      <c r="B95" s="20" t="s">
        <v>93</v>
      </c>
      <c r="C95" s="20" t="s">
        <v>86</v>
      </c>
      <c r="D95" s="16"/>
      <c r="E95" s="16"/>
      <c r="F95" s="26" t="s">
        <v>154</v>
      </c>
      <c r="G95" s="27">
        <v>9</v>
      </c>
      <c r="H95" s="37"/>
      <c r="I95" s="38"/>
      <c r="J95" s="17">
        <f>SUM(E95+G95+I95)</f>
        <v>9</v>
      </c>
    </row>
    <row r="96" spans="1:10" x14ac:dyDescent="0.25">
      <c r="F96" s="28"/>
      <c r="G96" s="28"/>
    </row>
    <row r="97" spans="6:7" x14ac:dyDescent="0.25">
      <c r="F97" s="28"/>
      <c r="G97" s="28"/>
    </row>
    <row r="98" spans="6:7" x14ac:dyDescent="0.25">
      <c r="F98" s="28"/>
      <c r="G98" s="28"/>
    </row>
    <row r="99" spans="6:7" x14ac:dyDescent="0.25">
      <c r="F99" s="28"/>
      <c r="G99" s="28"/>
    </row>
    <row r="100" spans="6:7" x14ac:dyDescent="0.25">
      <c r="F100" s="28"/>
      <c r="G100" s="28"/>
    </row>
    <row r="101" spans="6:7" x14ac:dyDescent="0.25">
      <c r="F101" s="28"/>
      <c r="G101" s="28"/>
    </row>
    <row r="102" spans="6:7" x14ac:dyDescent="0.25">
      <c r="F102" s="28"/>
      <c r="G102" s="28"/>
    </row>
    <row r="103" spans="6:7" x14ac:dyDescent="0.25">
      <c r="F103" s="28"/>
      <c r="G103" s="28"/>
    </row>
    <row r="104" spans="6:7" x14ac:dyDescent="0.25">
      <c r="F104" s="28"/>
      <c r="G104" s="28"/>
    </row>
    <row r="105" spans="6:7" x14ac:dyDescent="0.25">
      <c r="F105" s="28"/>
      <c r="G105" s="28"/>
    </row>
    <row r="106" spans="6:7" x14ac:dyDescent="0.25">
      <c r="F106" s="28"/>
      <c r="G106" s="28"/>
    </row>
    <row r="107" spans="6:7" x14ac:dyDescent="0.25">
      <c r="F107" s="28"/>
      <c r="G107" s="28"/>
    </row>
    <row r="108" spans="6:7" x14ac:dyDescent="0.25">
      <c r="F108" s="28"/>
      <c r="G108" s="28"/>
    </row>
    <row r="109" spans="6:7" x14ac:dyDescent="0.25">
      <c r="F109" s="28"/>
      <c r="G109" s="28"/>
    </row>
    <row r="110" spans="6:7" x14ac:dyDescent="0.25">
      <c r="F110" s="28"/>
      <c r="G110" s="28"/>
    </row>
    <row r="111" spans="6:7" x14ac:dyDescent="0.25">
      <c r="F111" s="28"/>
      <c r="G111" s="28"/>
    </row>
    <row r="112" spans="6:7" x14ac:dyDescent="0.25">
      <c r="F112" s="28"/>
      <c r="G112" s="28"/>
    </row>
    <row r="113" spans="6:7" x14ac:dyDescent="0.25">
      <c r="F113" s="28"/>
      <c r="G113" s="28"/>
    </row>
    <row r="114" spans="6:7" x14ac:dyDescent="0.25">
      <c r="F114" s="28"/>
      <c r="G114" s="28"/>
    </row>
    <row r="115" spans="6:7" x14ac:dyDescent="0.25">
      <c r="F115" s="28"/>
      <c r="G115" s="28"/>
    </row>
    <row r="116" spans="6:7" x14ac:dyDescent="0.25">
      <c r="F116" s="28"/>
      <c r="G116" s="28"/>
    </row>
    <row r="117" spans="6:7" x14ac:dyDescent="0.25">
      <c r="F117" s="28"/>
      <c r="G117" s="28"/>
    </row>
    <row r="118" spans="6:7" x14ac:dyDescent="0.25">
      <c r="F118" s="28"/>
      <c r="G118" s="28"/>
    </row>
    <row r="119" spans="6:7" x14ac:dyDescent="0.25">
      <c r="F119" s="28"/>
      <c r="G119" s="28"/>
    </row>
    <row r="120" spans="6:7" x14ac:dyDescent="0.25">
      <c r="F120" s="28"/>
      <c r="G120" s="28"/>
    </row>
    <row r="121" spans="6:7" x14ac:dyDescent="0.25">
      <c r="F121" s="28"/>
      <c r="G121" s="28"/>
    </row>
    <row r="122" spans="6:7" x14ac:dyDescent="0.25">
      <c r="F122" s="28"/>
      <c r="G122" s="28"/>
    </row>
    <row r="123" spans="6:7" x14ac:dyDescent="0.25">
      <c r="F123" s="28"/>
      <c r="G123" s="28"/>
    </row>
    <row r="124" spans="6:7" x14ac:dyDescent="0.25">
      <c r="F124" s="28"/>
      <c r="G124" s="28"/>
    </row>
    <row r="125" spans="6:7" x14ac:dyDescent="0.25">
      <c r="F125" s="28"/>
      <c r="G125" s="28"/>
    </row>
    <row r="126" spans="6:7" x14ac:dyDescent="0.25">
      <c r="F126" s="28"/>
      <c r="G126" s="28"/>
    </row>
    <row r="127" spans="6:7" x14ac:dyDescent="0.25">
      <c r="F127" s="28"/>
      <c r="G127" s="28"/>
    </row>
    <row r="128" spans="6:7" x14ac:dyDescent="0.25">
      <c r="F128" s="28"/>
      <c r="G128" s="28"/>
    </row>
    <row r="129" spans="6:7" x14ac:dyDescent="0.25">
      <c r="F129" s="28"/>
      <c r="G129" s="28"/>
    </row>
    <row r="130" spans="6:7" x14ac:dyDescent="0.25">
      <c r="F130" s="28"/>
      <c r="G130" s="28"/>
    </row>
    <row r="131" spans="6:7" x14ac:dyDescent="0.25">
      <c r="F131" s="28"/>
      <c r="G131" s="28"/>
    </row>
    <row r="132" spans="6:7" x14ac:dyDescent="0.25">
      <c r="F132" s="28"/>
      <c r="G132" s="28"/>
    </row>
    <row r="133" spans="6:7" x14ac:dyDescent="0.25">
      <c r="F133" s="28"/>
      <c r="G133" s="28"/>
    </row>
    <row r="134" spans="6:7" x14ac:dyDescent="0.25">
      <c r="F134" s="28"/>
      <c r="G134" s="28"/>
    </row>
    <row r="135" spans="6:7" x14ac:dyDescent="0.25">
      <c r="F135" s="28"/>
      <c r="G135" s="28"/>
    </row>
    <row r="136" spans="6:7" x14ac:dyDescent="0.25">
      <c r="F136" s="28"/>
      <c r="G136" s="28"/>
    </row>
    <row r="137" spans="6:7" x14ac:dyDescent="0.25">
      <c r="F137" s="28"/>
      <c r="G137" s="28"/>
    </row>
    <row r="138" spans="6:7" x14ac:dyDescent="0.25">
      <c r="F138" s="28"/>
      <c r="G138" s="28"/>
    </row>
    <row r="139" spans="6:7" x14ac:dyDescent="0.25">
      <c r="F139" s="28"/>
      <c r="G139" s="28"/>
    </row>
    <row r="140" spans="6:7" x14ac:dyDescent="0.25">
      <c r="F140" s="28"/>
      <c r="G140" s="28"/>
    </row>
    <row r="141" spans="6:7" x14ac:dyDescent="0.25">
      <c r="F141" s="28"/>
      <c r="G141" s="28"/>
    </row>
    <row r="142" spans="6:7" x14ac:dyDescent="0.25">
      <c r="F142" s="28"/>
      <c r="G142" s="28"/>
    </row>
    <row r="143" spans="6:7" x14ac:dyDescent="0.25">
      <c r="F143" s="28"/>
      <c r="G143" s="28"/>
    </row>
    <row r="144" spans="6:7" x14ac:dyDescent="0.25">
      <c r="F144" s="28"/>
      <c r="G144" s="28"/>
    </row>
    <row r="145" spans="6:7" x14ac:dyDescent="0.25">
      <c r="F145" s="28"/>
      <c r="G145" s="28"/>
    </row>
    <row r="146" spans="6:7" x14ac:dyDescent="0.25">
      <c r="F146" s="28"/>
      <c r="G146" s="28"/>
    </row>
    <row r="147" spans="6:7" x14ac:dyDescent="0.25">
      <c r="F147" s="28"/>
      <c r="G147" s="28"/>
    </row>
    <row r="148" spans="6:7" x14ac:dyDescent="0.25">
      <c r="F148" s="28"/>
      <c r="G148" s="28"/>
    </row>
    <row r="149" spans="6:7" x14ac:dyDescent="0.25">
      <c r="F149" s="28"/>
      <c r="G149" s="28"/>
    </row>
    <row r="150" spans="6:7" x14ac:dyDescent="0.25">
      <c r="F150" s="28"/>
      <c r="G150" s="28"/>
    </row>
    <row r="151" spans="6:7" x14ac:dyDescent="0.25">
      <c r="F151" s="28"/>
      <c r="G151" s="28"/>
    </row>
    <row r="152" spans="6:7" x14ac:dyDescent="0.25">
      <c r="F152" s="28"/>
      <c r="G152" s="28"/>
    </row>
    <row r="153" spans="6:7" x14ac:dyDescent="0.25">
      <c r="F153" s="28"/>
      <c r="G153" s="28"/>
    </row>
    <row r="154" spans="6:7" x14ac:dyDescent="0.25">
      <c r="F154" s="28"/>
      <c r="G154" s="28"/>
    </row>
    <row r="155" spans="6:7" x14ac:dyDescent="0.25">
      <c r="F155" s="28"/>
      <c r="G155" s="28"/>
    </row>
    <row r="156" spans="6:7" x14ac:dyDescent="0.25">
      <c r="F156" s="28"/>
      <c r="G156" s="28"/>
    </row>
    <row r="157" spans="6:7" x14ac:dyDescent="0.25">
      <c r="F157" s="28"/>
      <c r="G157" s="28"/>
    </row>
    <row r="158" spans="6:7" x14ac:dyDescent="0.25">
      <c r="F158" s="28"/>
      <c r="G158" s="28"/>
    </row>
    <row r="159" spans="6:7" x14ac:dyDescent="0.25">
      <c r="F159" s="28"/>
      <c r="G159" s="28"/>
    </row>
    <row r="160" spans="6:7" x14ac:dyDescent="0.25">
      <c r="F160" s="28"/>
      <c r="G160" s="28"/>
    </row>
    <row r="161" spans="6:7" x14ac:dyDescent="0.25">
      <c r="F161" s="28"/>
      <c r="G161" s="28"/>
    </row>
    <row r="162" spans="6:7" x14ac:dyDescent="0.25">
      <c r="F162" s="28"/>
      <c r="G162" s="28"/>
    </row>
    <row r="163" spans="6:7" x14ac:dyDescent="0.25">
      <c r="F163" s="28"/>
      <c r="G163" s="28"/>
    </row>
    <row r="164" spans="6:7" x14ac:dyDescent="0.25">
      <c r="F164" s="28"/>
      <c r="G164" s="28"/>
    </row>
    <row r="165" spans="6:7" x14ac:dyDescent="0.25">
      <c r="F165" s="28"/>
      <c r="G165" s="28"/>
    </row>
    <row r="166" spans="6:7" x14ac:dyDescent="0.25">
      <c r="F166" s="28"/>
      <c r="G166" s="28"/>
    </row>
    <row r="167" spans="6:7" x14ac:dyDescent="0.25">
      <c r="F167" s="28"/>
      <c r="G167" s="28"/>
    </row>
    <row r="168" spans="6:7" x14ac:dyDescent="0.25">
      <c r="F168" s="28"/>
      <c r="G168" s="28"/>
    </row>
    <row r="169" spans="6:7" x14ac:dyDescent="0.25">
      <c r="F169" s="28"/>
      <c r="G169" s="28"/>
    </row>
    <row r="170" spans="6:7" x14ac:dyDescent="0.25">
      <c r="F170" s="28"/>
      <c r="G170" s="28"/>
    </row>
    <row r="171" spans="6:7" x14ac:dyDescent="0.25">
      <c r="F171" s="28"/>
      <c r="G171" s="28"/>
    </row>
    <row r="172" spans="6:7" x14ac:dyDescent="0.25">
      <c r="F172" s="28"/>
      <c r="G172" s="28"/>
    </row>
    <row r="173" spans="6:7" x14ac:dyDescent="0.25">
      <c r="F173" s="28"/>
      <c r="G173" s="28"/>
    </row>
    <row r="174" spans="6:7" x14ac:dyDescent="0.25">
      <c r="F174" s="28"/>
      <c r="G174" s="28"/>
    </row>
    <row r="175" spans="6:7" x14ac:dyDescent="0.25">
      <c r="F175" s="28"/>
      <c r="G175" s="28"/>
    </row>
    <row r="176" spans="6:7" x14ac:dyDescent="0.25">
      <c r="F176" s="28"/>
      <c r="G176" s="28"/>
    </row>
    <row r="177" spans="6:7" x14ac:dyDescent="0.25">
      <c r="F177" s="28"/>
      <c r="G177" s="28"/>
    </row>
    <row r="178" spans="6:7" x14ac:dyDescent="0.25">
      <c r="F178" s="28"/>
      <c r="G178" s="28"/>
    </row>
    <row r="179" spans="6:7" x14ac:dyDescent="0.25">
      <c r="F179" s="28"/>
      <c r="G179" s="28"/>
    </row>
    <row r="180" spans="6:7" x14ac:dyDescent="0.25">
      <c r="F180" s="28"/>
      <c r="G180" s="28"/>
    </row>
    <row r="181" spans="6:7" x14ac:dyDescent="0.25">
      <c r="F181" s="28"/>
      <c r="G181" s="28"/>
    </row>
    <row r="182" spans="6:7" x14ac:dyDescent="0.25">
      <c r="F182" s="28"/>
      <c r="G182" s="28"/>
    </row>
    <row r="183" spans="6:7" x14ac:dyDescent="0.25">
      <c r="F183" s="28"/>
      <c r="G183" s="28"/>
    </row>
    <row r="184" spans="6:7" x14ac:dyDescent="0.25">
      <c r="F184" s="28"/>
      <c r="G184" s="28"/>
    </row>
    <row r="185" spans="6:7" x14ac:dyDescent="0.25">
      <c r="F185" s="28"/>
      <c r="G185" s="28"/>
    </row>
    <row r="186" spans="6:7" x14ac:dyDescent="0.25">
      <c r="F186" s="28"/>
      <c r="G186" s="28"/>
    </row>
    <row r="187" spans="6:7" x14ac:dyDescent="0.25">
      <c r="F187" s="28"/>
      <c r="G187" s="28"/>
    </row>
    <row r="188" spans="6:7" x14ac:dyDescent="0.25">
      <c r="F188" s="28"/>
      <c r="G188" s="28"/>
    </row>
    <row r="189" spans="6:7" x14ac:dyDescent="0.25">
      <c r="F189" s="28"/>
      <c r="G189" s="28"/>
    </row>
    <row r="190" spans="6:7" x14ac:dyDescent="0.25">
      <c r="F190" s="28"/>
      <c r="G190" s="28"/>
    </row>
    <row r="191" spans="6:7" x14ac:dyDescent="0.25">
      <c r="F191" s="28"/>
      <c r="G191" s="28"/>
    </row>
    <row r="192" spans="6:7" x14ac:dyDescent="0.25">
      <c r="F192" s="28"/>
      <c r="G192" s="28"/>
    </row>
    <row r="193" spans="6:7" x14ac:dyDescent="0.25">
      <c r="F193" s="28"/>
      <c r="G193" s="28"/>
    </row>
  </sheetData>
  <sortState ref="B6:J95">
    <sortCondition descending="1" ref="J6:J95"/>
    <sortCondition ref="D6:D95"/>
    <sortCondition ref="F6:F95" customList="van klein naar groot"/>
    <sortCondition ref="H6:H95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2022-05-26T19:21:31Z</dcterms:modified>
</cp:coreProperties>
</file>