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6615"/>
  </bookViews>
  <sheets>
    <sheet name="Players" sheetId="1" r:id="rId1"/>
  </sheets>
  <calcPr calcId="124519"/>
</workbook>
</file>

<file path=xl/calcChain.xml><?xml version="1.0" encoding="utf-8"?>
<calcChain xmlns="http://schemas.openxmlformats.org/spreadsheetml/2006/main">
  <c r="X115" i="1"/>
  <c r="X117"/>
  <c r="X15"/>
  <c r="X78"/>
  <c r="X92"/>
  <c r="X96"/>
  <c r="X102"/>
  <c r="X133"/>
  <c r="X116"/>
  <c r="X144"/>
  <c r="X132"/>
  <c r="X118"/>
  <c r="X72"/>
  <c r="X143"/>
  <c r="X88"/>
  <c r="X6"/>
  <c r="X7"/>
  <c r="X10"/>
  <c r="X11"/>
  <c r="X8"/>
  <c r="X12"/>
  <c r="X13"/>
  <c r="X14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5"/>
  <c r="X36"/>
  <c r="X37"/>
  <c r="X38"/>
  <c r="X39"/>
  <c r="X40"/>
  <c r="X41"/>
  <c r="X42"/>
  <c r="X9"/>
  <c r="X44"/>
  <c r="X45"/>
  <c r="X46"/>
  <c r="X47"/>
  <c r="X43"/>
  <c r="X48"/>
  <c r="X49"/>
  <c r="X50"/>
  <c r="X51"/>
  <c r="X52"/>
  <c r="X55"/>
  <c r="X56"/>
  <c r="X57"/>
  <c r="X58"/>
  <c r="X60"/>
  <c r="X34"/>
  <c r="X59"/>
  <c r="X62"/>
  <c r="X63"/>
  <c r="X64"/>
  <c r="X65"/>
  <c r="X66"/>
  <c r="X67"/>
  <c r="X68"/>
  <c r="X69"/>
  <c r="X70"/>
  <c r="X71"/>
  <c r="X73"/>
  <c r="X53"/>
  <c r="X74"/>
  <c r="X75"/>
  <c r="X76"/>
  <c r="X77"/>
  <c r="X79"/>
  <c r="X80"/>
  <c r="X81"/>
  <c r="X82"/>
  <c r="X84"/>
  <c r="X85"/>
  <c r="X86"/>
  <c r="X83"/>
  <c r="X87"/>
  <c r="X89"/>
  <c r="X90"/>
  <c r="X91"/>
  <c r="X93"/>
  <c r="X94"/>
  <c r="X95"/>
  <c r="X97"/>
  <c r="X98"/>
  <c r="X99"/>
  <c r="X100"/>
  <c r="X101"/>
  <c r="X103"/>
  <c r="X104"/>
  <c r="X105"/>
  <c r="X54"/>
  <c r="X106"/>
  <c r="X107"/>
  <c r="X61"/>
  <c r="X108"/>
  <c r="X109"/>
  <c r="X110"/>
  <c r="X111"/>
  <c r="X112"/>
  <c r="X113"/>
  <c r="X114"/>
  <c r="X120"/>
  <c r="X121"/>
  <c r="X122"/>
  <c r="X123"/>
  <c r="X124"/>
  <c r="X125"/>
  <c r="X126"/>
  <c r="X127"/>
  <c r="X128"/>
  <c r="X129"/>
  <c r="X130"/>
  <c r="X131"/>
  <c r="X134"/>
  <c r="X135"/>
  <c r="X136"/>
  <c r="X137"/>
  <c r="X138"/>
  <c r="X139"/>
  <c r="X140"/>
  <c r="X141"/>
  <c r="X142"/>
  <c r="X145"/>
  <c r="X146"/>
  <c r="X147"/>
  <c r="X148"/>
  <c r="X149"/>
  <c r="X150"/>
  <c r="X151"/>
  <c r="X152"/>
  <c r="X119"/>
  <c r="X5"/>
</calcChain>
</file>

<file path=xl/sharedStrings.xml><?xml version="1.0" encoding="utf-8"?>
<sst xmlns="http://schemas.openxmlformats.org/spreadsheetml/2006/main" count="470" uniqueCount="282">
  <si>
    <t>Name</t>
  </si>
  <si>
    <t>Country</t>
  </si>
  <si>
    <t>Position</t>
  </si>
  <si>
    <t>TOTAL POINTS</t>
  </si>
  <si>
    <t>7</t>
  </si>
  <si>
    <t>8</t>
  </si>
  <si>
    <t>11/12</t>
  </si>
  <si>
    <t>13/14</t>
  </si>
  <si>
    <t>19</t>
  </si>
  <si>
    <t>20</t>
  </si>
  <si>
    <t>21</t>
  </si>
  <si>
    <t>22</t>
  </si>
  <si>
    <t>24</t>
  </si>
  <si>
    <t>23</t>
  </si>
  <si>
    <t>25</t>
  </si>
  <si>
    <t>26</t>
  </si>
  <si>
    <t>Category: Girls born 2007</t>
  </si>
  <si>
    <t>TEN-PRO Ranking</t>
  </si>
  <si>
    <t xml:space="preserve">Dutch Bowl </t>
  </si>
  <si>
    <t>Dutch Bowl Points</t>
  </si>
  <si>
    <t>TEN-PRO Ranking System 2019</t>
  </si>
  <si>
    <t>Viktoria  Soier</t>
  </si>
  <si>
    <t>Lien  Geeraerts</t>
  </si>
  <si>
    <t>Ines  Gigot</t>
  </si>
  <si>
    <t>Lies  Jolling</t>
  </si>
  <si>
    <t>Katarina  Kujovic</t>
  </si>
  <si>
    <t>Anouk  Vandevelde</t>
  </si>
  <si>
    <t>Sarah De Vleeschouwer</t>
  </si>
  <si>
    <t>Josephine  Brix</t>
  </si>
  <si>
    <t>Uxue  Azurza</t>
  </si>
  <si>
    <t>Tijana  Jevtic</t>
  </si>
  <si>
    <t>Florentine  Moritz</t>
  </si>
  <si>
    <t>Anastasia  Schwaibiger</t>
  </si>
  <si>
    <t>Anna  Cherico</t>
  </si>
  <si>
    <t>Chloe  Collins</t>
  </si>
  <si>
    <t>Jenny  Marsh</t>
  </si>
  <si>
    <t>Matilde  Bedini</t>
  </si>
  <si>
    <t>Viola  Bedini</t>
  </si>
  <si>
    <t>Aleksandra  Rozkalne</t>
  </si>
  <si>
    <t>Laura  Sparnina</t>
  </si>
  <si>
    <t>Mia  Stoilkovska</t>
  </si>
  <si>
    <t>Amelia  Borojevic</t>
  </si>
  <si>
    <t>Senna van den Heuvel</t>
  </si>
  <si>
    <t>Dallas  Janssen</t>
  </si>
  <si>
    <t>Pleun  Splinter</t>
  </si>
  <si>
    <t>Victoria  Maciaszek</t>
  </si>
  <si>
    <t>Sim  Sipahioglu</t>
  </si>
  <si>
    <t>1</t>
  </si>
  <si>
    <t>2</t>
  </si>
  <si>
    <t>3</t>
  </si>
  <si>
    <t>4</t>
  </si>
  <si>
    <t>5</t>
  </si>
  <si>
    <t>6</t>
  </si>
  <si>
    <t>9/10</t>
  </si>
  <si>
    <t>15/16</t>
  </si>
  <si>
    <t>17</t>
  </si>
  <si>
    <t>18</t>
  </si>
  <si>
    <t>Rafa Nadal Points</t>
  </si>
  <si>
    <t>Folasade  Aladese</t>
  </si>
  <si>
    <t>Valerija  Bogdevič</t>
  </si>
  <si>
    <t>Mile  Cibulskiene</t>
  </si>
  <si>
    <t>Rachel  Deegan</t>
  </si>
  <si>
    <t>Malak  Derkaoui</t>
  </si>
  <si>
    <t>Samar  El Admi</t>
  </si>
  <si>
    <t>Christina  Feltham</t>
  </si>
  <si>
    <t>Basma  Fikri</t>
  </si>
  <si>
    <t>Emilija  Golde</t>
  </si>
  <si>
    <t>Lola  House</t>
  </si>
  <si>
    <t>Holly  Huby</t>
  </si>
  <si>
    <t>Patricia Ioana  Istrate</t>
  </si>
  <si>
    <t>Hannah  Jæger Hafez</t>
  </si>
  <si>
    <t>Jian  Kahled Ibrahim</t>
  </si>
  <si>
    <t>Greta  Klimaviciene</t>
  </si>
  <si>
    <t>Rita  Lefnaoui</t>
  </si>
  <si>
    <t>Sophie  Maccarthy</t>
  </si>
  <si>
    <t>Maria  Mills</t>
  </si>
  <si>
    <t>Emma  Montebello</t>
  </si>
  <si>
    <t>Isabella  Moss</t>
  </si>
  <si>
    <t>Lola-Juliet  Omran</t>
  </si>
  <si>
    <t>Helena Khouri  Piquet</t>
  </si>
  <si>
    <t>Stefaniya  Pushkar</t>
  </si>
  <si>
    <t>India Ruby  Rautenbach</t>
  </si>
  <si>
    <t>Molly  Robinson</t>
  </si>
  <si>
    <t>Krista  Sautina</t>
  </si>
  <si>
    <t>Isabel  Skoog</t>
  </si>
  <si>
    <t>Nancy  Taylor</t>
  </si>
  <si>
    <t>Laura  Tropa</t>
  </si>
  <si>
    <t>11</t>
  </si>
  <si>
    <t>12</t>
  </si>
  <si>
    <t>13/16</t>
  </si>
  <si>
    <t>17/18</t>
  </si>
  <si>
    <t>21/22</t>
  </si>
  <si>
    <t>23/24</t>
  </si>
  <si>
    <t>27</t>
  </si>
  <si>
    <t>28</t>
  </si>
  <si>
    <t>29/30</t>
  </si>
  <si>
    <t>31</t>
  </si>
  <si>
    <t>32</t>
  </si>
  <si>
    <t>33</t>
  </si>
  <si>
    <t>34</t>
  </si>
  <si>
    <t>35</t>
  </si>
  <si>
    <t>36</t>
  </si>
  <si>
    <t>37</t>
  </si>
  <si>
    <t>BATD Points</t>
  </si>
  <si>
    <t>BATD Brussel</t>
  </si>
  <si>
    <t>Tesse  Antonis</t>
  </si>
  <si>
    <t>Paula  Berzina</t>
  </si>
  <si>
    <t>Silver  Bijlsma</t>
  </si>
  <si>
    <t>Luka Van Cotthem</t>
  </si>
  <si>
    <t>Julia  Meijvogel</t>
  </si>
  <si>
    <t>Ramona  Petre</t>
  </si>
  <si>
    <t>Sanne  Rutten</t>
  </si>
  <si>
    <t>Emma  Scaldalai</t>
  </si>
  <si>
    <t>Sigi  Schreurs</t>
  </si>
  <si>
    <t>Sofia  Struvay</t>
  </si>
  <si>
    <t>Rose  Sueur</t>
  </si>
  <si>
    <t>Jeline  Vandromme</t>
  </si>
  <si>
    <t>Kim Clijsters Points</t>
  </si>
  <si>
    <t>Kim Clijsters</t>
  </si>
  <si>
    <t>Aurélie  Bultreys</t>
  </si>
  <si>
    <t>Clemence  Mathijsen</t>
  </si>
  <si>
    <t>Manuela  Filardi</t>
  </si>
  <si>
    <t>Maria  Goryachev</t>
  </si>
  <si>
    <t>Maxence  Leclercq</t>
  </si>
  <si>
    <t>Hanna  Kirov</t>
  </si>
  <si>
    <t>Veda  Kishan Shah</t>
  </si>
  <si>
    <t>Odeta  Panasa</t>
  </si>
  <si>
    <t>Andrea  Esparza</t>
  </si>
  <si>
    <t>Anoe  Iwema</t>
  </si>
  <si>
    <t>Meike van Oosterwijk</t>
  </si>
  <si>
    <t>Maria  Sardinha</t>
  </si>
  <si>
    <t>Ekaterina  Tyan</t>
  </si>
  <si>
    <t>Faith  Tay Kai Xin</t>
  </si>
  <si>
    <t>5/6</t>
  </si>
  <si>
    <t>7/8</t>
  </si>
  <si>
    <t>19/20</t>
  </si>
  <si>
    <t>Malta Cup Points</t>
  </si>
  <si>
    <t>Malta Cup</t>
  </si>
  <si>
    <t>Lora  Karaivanova</t>
  </si>
  <si>
    <t>Karina Greta  Kiss</t>
  </si>
  <si>
    <t>Laila  Moledina</t>
  </si>
  <si>
    <t>Gloria  Desantis</t>
  </si>
  <si>
    <t>Adriana  Iaselli</t>
  </si>
  <si>
    <t>Lila Grace  Bachour</t>
  </si>
  <si>
    <t>Constanza  Fernandez</t>
  </si>
  <si>
    <t>Stella  Grech</t>
  </si>
  <si>
    <t>Betha Anne  Mayo</t>
  </si>
  <si>
    <t>Martina  Rizzo</t>
  </si>
  <si>
    <t>Yasmin  Baymuradova</t>
  </si>
  <si>
    <t>15</t>
  </si>
  <si>
    <t>IMG Points</t>
  </si>
  <si>
    <t>IMG Academy</t>
  </si>
  <si>
    <t>Hikaru  Sone</t>
  </si>
  <si>
    <t>Zoë  Dupaty</t>
  </si>
  <si>
    <t>USA</t>
  </si>
  <si>
    <t>Sánchez-Casal Points</t>
  </si>
  <si>
    <t>Sánchez-Casal</t>
  </si>
  <si>
    <t>Cookie  Jarvis</t>
  </si>
  <si>
    <t>Rin  Ito</t>
  </si>
  <si>
    <t>Miyu  Kageyama</t>
  </si>
  <si>
    <t>Mariia  Mikriukova</t>
  </si>
  <si>
    <t>Ashley  Chavez</t>
  </si>
  <si>
    <t>BASE Points</t>
  </si>
  <si>
    <t xml:space="preserve">BASE  </t>
  </si>
  <si>
    <t>Amelie J. Hejtmanek</t>
  </si>
  <si>
    <t>Sofia S. Edmundson</t>
  </si>
  <si>
    <t>Maya Boonyaaroonnet</t>
  </si>
  <si>
    <t>Marie A. Thomas</t>
  </si>
  <si>
    <t>Martina B. Massa</t>
  </si>
  <si>
    <t>Maria C. Gulbrandsen</t>
  </si>
  <si>
    <t>Rose O'Donovan Mccann</t>
  </si>
  <si>
    <t>Milla Hoffmann</t>
  </si>
  <si>
    <t>Lina Born</t>
  </si>
  <si>
    <t>Vincenza Alleva</t>
  </si>
  <si>
    <t>Inka Wawrzkiewicz</t>
  </si>
  <si>
    <t>Irina Maria Chimisliu</t>
  </si>
  <si>
    <t>Mouratoglou Points</t>
  </si>
  <si>
    <t xml:space="preserve">GER </t>
  </si>
  <si>
    <t xml:space="preserve">Mouratoglou </t>
  </si>
  <si>
    <t xml:space="preserve">LAT </t>
  </si>
  <si>
    <t>MLT</t>
  </si>
  <si>
    <t xml:space="preserve">BEL </t>
  </si>
  <si>
    <t>LAT</t>
  </si>
  <si>
    <t>ESP</t>
  </si>
  <si>
    <t>THA</t>
  </si>
  <si>
    <t xml:space="preserve">JAP </t>
  </si>
  <si>
    <t xml:space="preserve">POL </t>
  </si>
  <si>
    <t xml:space="preserve">LEB </t>
  </si>
  <si>
    <t>LUX</t>
  </si>
  <si>
    <t xml:space="preserve">MEX </t>
  </si>
  <si>
    <t>BEL</t>
  </si>
  <si>
    <t>IRL</t>
  </si>
  <si>
    <t>NED</t>
  </si>
  <si>
    <t xml:space="preserve">ITA </t>
  </si>
  <si>
    <t xml:space="preserve">CAN </t>
  </si>
  <si>
    <t xml:space="preserve">BRA </t>
  </si>
  <si>
    <t xml:space="preserve">ENG </t>
  </si>
  <si>
    <t>POR</t>
  </si>
  <si>
    <t>ENG</t>
  </si>
  <si>
    <t xml:space="preserve">RUS </t>
  </si>
  <si>
    <t>SWE</t>
  </si>
  <si>
    <t>GER</t>
  </si>
  <si>
    <t>TUR</t>
  </si>
  <si>
    <t>ITA</t>
  </si>
  <si>
    <t>JPN</t>
  </si>
  <si>
    <t>ROU</t>
  </si>
  <si>
    <t xml:space="preserve">DEN </t>
  </si>
  <si>
    <t>DEN</t>
  </si>
  <si>
    <t>RUS</t>
  </si>
  <si>
    <t>EGY</t>
  </si>
  <si>
    <t>BUL</t>
  </si>
  <si>
    <t>AUT</t>
  </si>
  <si>
    <t>MON</t>
  </si>
  <si>
    <t>LTU</t>
  </si>
  <si>
    <t>IND</t>
  </si>
  <si>
    <t>NOR</t>
  </si>
  <si>
    <t>UKR</t>
  </si>
  <si>
    <t>SGP</t>
  </si>
  <si>
    <t>FRA</t>
  </si>
  <si>
    <t>MKD</t>
  </si>
  <si>
    <t>MAR</t>
  </si>
  <si>
    <t>RSA</t>
  </si>
  <si>
    <t>Louise Van der Cruyssen</t>
  </si>
  <si>
    <t>Marie  Eennaes</t>
  </si>
  <si>
    <t>Alexia  Formatin</t>
  </si>
  <si>
    <t>Dora  Biondić</t>
  </si>
  <si>
    <t>Leila Hani  Hanna</t>
  </si>
  <si>
    <t>Ilona  Haavisto</t>
  </si>
  <si>
    <t>Iada  Heinonen</t>
  </si>
  <si>
    <t>Ilona  Kanerva</t>
  </si>
  <si>
    <t>Moona  Pajunen</t>
  </si>
  <si>
    <t>Sarah  Médou-Marère</t>
  </si>
  <si>
    <t>Kira  Kanchaveli</t>
  </si>
  <si>
    <t>Jikia  Kesaria</t>
  </si>
  <si>
    <t>Shavishvili  Ketevan</t>
  </si>
  <si>
    <t>Elene  Xubua</t>
  </si>
  <si>
    <t>Vasilina  Andronov</t>
  </si>
  <si>
    <t>Eden  Mayorkes</t>
  </si>
  <si>
    <t>Ana  Mitevska</t>
  </si>
  <si>
    <t>Fawrouz  Ben Hassine</t>
  </si>
  <si>
    <t>Lina  Soussi</t>
  </si>
  <si>
    <t>Chahd  Tourkhani</t>
  </si>
  <si>
    <t>Madison  Mcleod</t>
  </si>
  <si>
    <t xml:space="preserve">TUN </t>
  </si>
  <si>
    <t>CRO</t>
  </si>
  <si>
    <t xml:space="preserve">ISR </t>
  </si>
  <si>
    <t xml:space="preserve">GEO </t>
  </si>
  <si>
    <t>TUN</t>
  </si>
  <si>
    <t xml:space="preserve">FIN </t>
  </si>
  <si>
    <t>FIN</t>
  </si>
  <si>
    <t>GEO</t>
  </si>
  <si>
    <t>25/26</t>
  </si>
  <si>
    <t>27/28</t>
  </si>
  <si>
    <t>31/32</t>
  </si>
  <si>
    <t xml:space="preserve">Rafa Nadal </t>
  </si>
  <si>
    <t>December</t>
  </si>
  <si>
    <t>March</t>
  </si>
  <si>
    <t>Emma  Dong</t>
  </si>
  <si>
    <t>Isabella  Burrow</t>
  </si>
  <si>
    <t>Gabriela  G. Serafini</t>
  </si>
  <si>
    <t>Sofia  Kachura</t>
  </si>
  <si>
    <t>Darja  Temnikova</t>
  </si>
  <si>
    <t>Katarina  Koopman</t>
  </si>
  <si>
    <t>Sohini  Mohanty</t>
  </si>
  <si>
    <t>Lavinia  Trivella</t>
  </si>
  <si>
    <t>Victoria  Vidal</t>
  </si>
  <si>
    <t>Malika  Kabylbakiyeva</t>
  </si>
  <si>
    <t>Ulyana  Mostovaya</t>
  </si>
  <si>
    <t>Aruzhan  Nuranbay</t>
  </si>
  <si>
    <t>Margarita  Vinichenko</t>
  </si>
  <si>
    <t>Samantha van Schaik</t>
  </si>
  <si>
    <t>Niloufar  Shahanggir</t>
  </si>
  <si>
    <t xml:space="preserve">KAZ </t>
  </si>
  <si>
    <t xml:space="preserve">EST </t>
  </si>
  <si>
    <t>KAZ</t>
  </si>
  <si>
    <t>Marla Fady Ehsan Edward</t>
  </si>
  <si>
    <t>9</t>
  </si>
  <si>
    <t>10</t>
  </si>
  <si>
    <t>13</t>
  </si>
  <si>
    <t>14</t>
  </si>
  <si>
    <t>16</t>
  </si>
  <si>
    <t>21/24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</si>
</sst>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7AFED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C68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left" textRotation="55" readingOrder="1"/>
    </xf>
    <xf numFmtId="0" fontId="2" fillId="0" borderId="2" xfId="0" applyFont="1" applyBorder="1" applyAlignment="1">
      <alignment textRotation="55"/>
    </xf>
    <xf numFmtId="4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 textRotation="55"/>
    </xf>
    <xf numFmtId="49" fontId="2" fillId="2" borderId="2" xfId="0" applyNumberFormat="1" applyFont="1" applyFill="1" applyBorder="1" applyAlignment="1">
      <alignment horizontal="center" textRotation="55"/>
    </xf>
    <xf numFmtId="0" fontId="2" fillId="2" borderId="11" xfId="0" applyFont="1" applyFill="1" applyBorder="1" applyAlignment="1">
      <alignment horizontal="center" textRotation="55"/>
    </xf>
    <xf numFmtId="0" fontId="4" fillId="0" borderId="12" xfId="0" applyFont="1" applyBorder="1" applyAlignment="1">
      <alignment horizontal="center" textRotation="55"/>
    </xf>
    <xf numFmtId="0" fontId="0" fillId="0" borderId="8" xfId="0" applyBorder="1"/>
    <xf numFmtId="49" fontId="3" fillId="0" borderId="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3" borderId="16" xfId="0" applyNumberFormat="1" applyFont="1" applyFill="1" applyBorder="1" applyAlignment="1">
      <alignment horizontal="center" textRotation="55"/>
    </xf>
    <xf numFmtId="0" fontId="2" fillId="3" borderId="0" xfId="0" applyFont="1" applyFill="1" applyBorder="1" applyAlignment="1">
      <alignment horizontal="center" textRotation="55"/>
    </xf>
    <xf numFmtId="49" fontId="0" fillId="3" borderId="5" xfId="0" applyNumberForma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49" fontId="0" fillId="0" borderId="0" xfId="0" applyNumberFormat="1"/>
    <xf numFmtId="13" fontId="2" fillId="4" borderId="18" xfId="0" applyNumberFormat="1" applyFont="1" applyFill="1" applyBorder="1" applyAlignment="1">
      <alignment horizontal="center" textRotation="55"/>
    </xf>
    <xf numFmtId="0" fontId="2" fillId="4" borderId="0" xfId="0" applyFont="1" applyFill="1" applyBorder="1" applyAlignment="1">
      <alignment horizontal="center" textRotation="55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3" fontId="2" fillId="5" borderId="18" xfId="0" applyNumberFormat="1" applyFont="1" applyFill="1" applyBorder="1" applyAlignment="1">
      <alignment horizontal="center" textRotation="55"/>
    </xf>
    <xf numFmtId="0" fontId="2" fillId="5" borderId="0" xfId="0" applyFont="1" applyFill="1" applyBorder="1" applyAlignment="1">
      <alignment horizontal="center" textRotation="55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49" fontId="0" fillId="5" borderId="5" xfId="0" applyNumberFormat="1" applyFill="1" applyBorder="1" applyAlignment="1">
      <alignment horizontal="center"/>
    </xf>
    <xf numFmtId="13" fontId="2" fillId="6" borderId="18" xfId="0" applyNumberFormat="1" applyFont="1" applyFill="1" applyBorder="1" applyAlignment="1">
      <alignment horizontal="center" textRotation="55"/>
    </xf>
    <xf numFmtId="0" fontId="2" fillId="6" borderId="19" xfId="0" applyFont="1" applyFill="1" applyBorder="1" applyAlignment="1">
      <alignment horizontal="center" textRotation="55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49" fontId="0" fillId="6" borderId="5" xfId="0" applyNumberFormat="1" applyFill="1" applyBorder="1" applyAlignment="1">
      <alignment horizontal="center"/>
    </xf>
    <xf numFmtId="13" fontId="2" fillId="7" borderId="18" xfId="0" applyNumberFormat="1" applyFont="1" applyFill="1" applyBorder="1" applyAlignment="1">
      <alignment horizontal="center" textRotation="55"/>
    </xf>
    <xf numFmtId="0" fontId="2" fillId="7" borderId="20" xfId="0" applyFont="1" applyFill="1" applyBorder="1" applyAlignment="1">
      <alignment horizontal="center" textRotation="55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13" fontId="2" fillId="8" borderId="18" xfId="0" applyNumberFormat="1" applyFont="1" applyFill="1" applyBorder="1" applyAlignment="1">
      <alignment horizontal="center" textRotation="55"/>
    </xf>
    <xf numFmtId="0" fontId="2" fillId="8" borderId="20" xfId="0" applyFont="1" applyFill="1" applyBorder="1" applyAlignment="1">
      <alignment horizontal="center" textRotation="55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49" fontId="0" fillId="8" borderId="5" xfId="0" applyNumberFormat="1" applyFill="1" applyBorder="1" applyAlignment="1">
      <alignment horizontal="center"/>
    </xf>
    <xf numFmtId="13" fontId="2" fillId="9" borderId="21" xfId="0" applyNumberFormat="1" applyFont="1" applyFill="1" applyBorder="1" applyAlignment="1">
      <alignment horizontal="center" textRotation="55"/>
    </xf>
    <xf numFmtId="0" fontId="2" fillId="9" borderId="20" xfId="0" applyFont="1" applyFill="1" applyBorder="1" applyAlignment="1">
      <alignment horizontal="center" textRotation="55"/>
    </xf>
    <xf numFmtId="0" fontId="0" fillId="9" borderId="5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13" fontId="2" fillId="10" borderId="21" xfId="0" applyNumberFormat="1" applyFont="1" applyFill="1" applyBorder="1" applyAlignment="1">
      <alignment horizontal="center" textRotation="55"/>
    </xf>
    <xf numFmtId="0" fontId="2" fillId="10" borderId="20" xfId="0" applyFont="1" applyFill="1" applyBorder="1" applyAlignment="1">
      <alignment horizontal="center" textRotation="55"/>
    </xf>
    <xf numFmtId="49" fontId="0" fillId="10" borderId="5" xfId="0" applyNumberForma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center" vertical="top"/>
    </xf>
    <xf numFmtId="0" fontId="0" fillId="4" borderId="1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3" fillId="3" borderId="22" xfId="0" applyFont="1" applyFill="1" applyBorder="1" applyAlignment="1">
      <alignment horizontal="center" vertical="top"/>
    </xf>
    <xf numFmtId="0" fontId="3" fillId="3" borderId="23" xfId="0" applyFont="1" applyFill="1" applyBorder="1" applyAlignment="1">
      <alignment horizontal="center" vertical="top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9"/>
  <sheetViews>
    <sheetView showGridLines="0" showRowColHeaders="0" tabSelected="1" workbookViewId="0">
      <selection activeCell="Y113" sqref="Y113"/>
    </sheetView>
  </sheetViews>
  <sheetFormatPr defaultRowHeight="15"/>
  <cols>
    <col min="1" max="1" width="5.7109375" style="1" customWidth="1"/>
    <col min="2" max="2" width="23.140625" customWidth="1"/>
    <col min="3" max="3" width="5.28515625" customWidth="1"/>
    <col min="4" max="4" width="5.85546875" style="5" customWidth="1"/>
    <col min="5" max="5" width="7.7109375" style="1" customWidth="1"/>
    <col min="6" max="6" width="5.85546875" style="27" customWidth="1"/>
    <col min="7" max="7" width="8.140625" customWidth="1"/>
    <col min="8" max="8" width="6.5703125" style="1" customWidth="1"/>
    <col min="9" max="9" width="7.7109375" style="1" customWidth="1"/>
    <col min="10" max="10" width="6.7109375" style="1" customWidth="1"/>
    <col min="11" max="11" width="7.7109375" style="1" customWidth="1"/>
    <col min="12" max="12" width="5.5703125" style="1" customWidth="1"/>
    <col min="13" max="13" width="7.7109375" style="1" customWidth="1"/>
    <col min="14" max="14" width="6.28515625" style="1" customWidth="1"/>
    <col min="15" max="15" width="7.7109375" style="1" customWidth="1"/>
    <col min="16" max="16" width="5.85546875" style="1" customWidth="1"/>
    <col min="17" max="17" width="7.7109375" style="1" customWidth="1"/>
    <col min="18" max="18" width="6.28515625" style="1" customWidth="1"/>
    <col min="19" max="19" width="7.7109375" style="1" customWidth="1"/>
    <col min="20" max="20" width="5.42578125" style="1" customWidth="1"/>
    <col min="21" max="21" width="7.7109375" style="1" customWidth="1"/>
    <col min="22" max="22" width="6" style="27" customWidth="1"/>
    <col min="23" max="23" width="6.85546875" customWidth="1"/>
    <col min="24" max="24" width="7.7109375" style="6" customWidth="1"/>
  </cols>
  <sheetData>
    <row r="1" spans="1:25" ht="16.5" thickBot="1">
      <c r="A1" s="60" t="s">
        <v>20</v>
      </c>
      <c r="B1" s="60"/>
      <c r="C1" s="60"/>
      <c r="F1" s="22"/>
      <c r="V1" s="22"/>
      <c r="X1" s="2"/>
    </row>
    <row r="2" spans="1:25" ht="16.5" thickBot="1">
      <c r="A2" s="61" t="s">
        <v>16</v>
      </c>
      <c r="B2" s="61"/>
      <c r="F2" s="22"/>
      <c r="G2" s="70" t="s">
        <v>254</v>
      </c>
      <c r="H2" s="71"/>
      <c r="V2" s="22"/>
      <c r="W2" s="70" t="s">
        <v>254</v>
      </c>
      <c r="X2" s="71"/>
    </row>
    <row r="3" spans="1:25" ht="16.5" thickBot="1">
      <c r="A3" s="10"/>
      <c r="B3" s="20"/>
      <c r="C3" s="20"/>
      <c r="D3" s="21"/>
      <c r="E3" s="62" t="s">
        <v>18</v>
      </c>
      <c r="F3" s="63"/>
      <c r="G3" s="64" t="s">
        <v>256</v>
      </c>
      <c r="H3" s="65"/>
      <c r="I3" s="66" t="s">
        <v>104</v>
      </c>
      <c r="J3" s="67"/>
      <c r="K3" s="78" t="s">
        <v>118</v>
      </c>
      <c r="L3" s="79"/>
      <c r="M3" s="72" t="s">
        <v>137</v>
      </c>
      <c r="N3" s="73"/>
      <c r="O3" s="74" t="s">
        <v>151</v>
      </c>
      <c r="P3" s="75"/>
      <c r="Q3" s="76" t="s">
        <v>156</v>
      </c>
      <c r="R3" s="77"/>
      <c r="S3" s="80" t="s">
        <v>163</v>
      </c>
      <c r="T3" s="81"/>
      <c r="U3" s="68" t="s">
        <v>178</v>
      </c>
      <c r="V3" s="69"/>
      <c r="W3" s="64" t="s">
        <v>255</v>
      </c>
      <c r="X3" s="65"/>
      <c r="Y3" s="20"/>
    </row>
    <row r="4" spans="1:25" ht="91.5">
      <c r="A4" s="16" t="s">
        <v>17</v>
      </c>
      <c r="B4" s="3" t="s">
        <v>0</v>
      </c>
      <c r="C4" s="4" t="s">
        <v>1</v>
      </c>
      <c r="D4" s="17" t="s">
        <v>2</v>
      </c>
      <c r="E4" s="18" t="s">
        <v>19</v>
      </c>
      <c r="F4" s="23" t="s">
        <v>2</v>
      </c>
      <c r="G4" s="24" t="s">
        <v>57</v>
      </c>
      <c r="H4" s="28" t="s">
        <v>2</v>
      </c>
      <c r="I4" s="29" t="s">
        <v>103</v>
      </c>
      <c r="J4" s="32" t="s">
        <v>2</v>
      </c>
      <c r="K4" s="33" t="s">
        <v>117</v>
      </c>
      <c r="L4" s="37" t="s">
        <v>2</v>
      </c>
      <c r="M4" s="38" t="s">
        <v>136</v>
      </c>
      <c r="N4" s="42" t="s">
        <v>2</v>
      </c>
      <c r="O4" s="43" t="s">
        <v>150</v>
      </c>
      <c r="P4" s="46" t="s">
        <v>2</v>
      </c>
      <c r="Q4" s="47" t="s">
        <v>155</v>
      </c>
      <c r="R4" s="51" t="s">
        <v>2</v>
      </c>
      <c r="S4" s="52" t="s">
        <v>162</v>
      </c>
      <c r="T4" s="55" t="s">
        <v>2</v>
      </c>
      <c r="U4" s="56" t="s">
        <v>176</v>
      </c>
      <c r="V4" s="23" t="s">
        <v>2</v>
      </c>
      <c r="W4" s="24" t="s">
        <v>57</v>
      </c>
      <c r="X4" s="19" t="s">
        <v>3</v>
      </c>
    </row>
    <row r="5" spans="1:25">
      <c r="A5" s="15">
        <v>1</v>
      </c>
      <c r="B5" s="7" t="s">
        <v>164</v>
      </c>
      <c r="C5" s="7" t="s">
        <v>177</v>
      </c>
      <c r="D5" s="11"/>
      <c r="E5" s="12"/>
      <c r="F5" s="25"/>
      <c r="G5" s="26"/>
      <c r="H5" s="30">
        <v>2</v>
      </c>
      <c r="I5" s="31">
        <v>1600</v>
      </c>
      <c r="J5" s="34">
        <v>1</v>
      </c>
      <c r="K5" s="35">
        <v>2000</v>
      </c>
      <c r="L5" s="39"/>
      <c r="M5" s="40"/>
      <c r="N5" s="44">
        <v>1</v>
      </c>
      <c r="O5" s="45">
        <v>2000</v>
      </c>
      <c r="P5" s="48"/>
      <c r="Q5" s="49"/>
      <c r="R5" s="53">
        <v>1</v>
      </c>
      <c r="S5" s="54">
        <v>2000</v>
      </c>
      <c r="T5" s="57"/>
      <c r="U5" s="58"/>
      <c r="V5" s="25"/>
      <c r="W5" s="26"/>
      <c r="X5" s="14">
        <f>SUM(E5+G5+I5+K5+M5+O5+Q5+S5+U5+W5)</f>
        <v>7600</v>
      </c>
    </row>
    <row r="6" spans="1:25">
      <c r="A6" s="15">
        <v>2</v>
      </c>
      <c r="B6" s="7" t="s">
        <v>38</v>
      </c>
      <c r="C6" s="7" t="s">
        <v>179</v>
      </c>
      <c r="D6" s="11" t="s">
        <v>53</v>
      </c>
      <c r="E6" s="12">
        <v>220</v>
      </c>
      <c r="F6" s="25" t="s">
        <v>48</v>
      </c>
      <c r="G6" s="26">
        <v>1600</v>
      </c>
      <c r="H6" s="30">
        <v>10</v>
      </c>
      <c r="I6" s="31">
        <v>200</v>
      </c>
      <c r="J6" s="34">
        <v>3</v>
      </c>
      <c r="K6" s="35">
        <v>1200</v>
      </c>
      <c r="L6" s="39"/>
      <c r="M6" s="40"/>
      <c r="N6" s="44"/>
      <c r="O6" s="45"/>
      <c r="P6" s="48"/>
      <c r="Q6" s="49"/>
      <c r="R6" s="53"/>
      <c r="S6" s="54"/>
      <c r="T6" s="59"/>
      <c r="U6" s="58"/>
      <c r="V6" s="25" t="s">
        <v>49</v>
      </c>
      <c r="W6" s="26">
        <v>1200</v>
      </c>
      <c r="X6" s="14">
        <f>SUM(E6+G6+I6+K6+M6+O6+Q6+S6+U6+W6)</f>
        <v>4420</v>
      </c>
    </row>
    <row r="7" spans="1:25">
      <c r="A7" s="15">
        <v>3</v>
      </c>
      <c r="B7" s="7" t="s">
        <v>76</v>
      </c>
      <c r="C7" s="7" t="s">
        <v>180</v>
      </c>
      <c r="D7" s="11"/>
      <c r="E7" s="12"/>
      <c r="F7" s="25" t="s">
        <v>5</v>
      </c>
      <c r="G7" s="26">
        <v>280</v>
      </c>
      <c r="H7" s="30"/>
      <c r="I7" s="31"/>
      <c r="J7" s="36" t="s">
        <v>53</v>
      </c>
      <c r="K7" s="35">
        <v>220</v>
      </c>
      <c r="L7" s="39">
        <v>1</v>
      </c>
      <c r="M7" s="40">
        <v>2000</v>
      </c>
      <c r="N7" s="44"/>
      <c r="O7" s="45"/>
      <c r="P7" s="48"/>
      <c r="Q7" s="49"/>
      <c r="R7" s="53"/>
      <c r="S7" s="54"/>
      <c r="T7" s="59">
        <v>14</v>
      </c>
      <c r="U7" s="58">
        <v>120</v>
      </c>
      <c r="V7" s="25" t="s">
        <v>134</v>
      </c>
      <c r="W7" s="26">
        <v>300</v>
      </c>
      <c r="X7" s="14">
        <f>SUM(E7+G7+I7+K7+M7+O7+Q7+S7+U7+W7)</f>
        <v>2920</v>
      </c>
    </row>
    <row r="8" spans="1:25">
      <c r="A8" s="15">
        <v>4</v>
      </c>
      <c r="B8" s="7" t="s">
        <v>165</v>
      </c>
      <c r="C8" s="7" t="s">
        <v>183</v>
      </c>
      <c r="D8" s="13"/>
      <c r="E8" s="12"/>
      <c r="F8" s="25" t="s">
        <v>47</v>
      </c>
      <c r="G8" s="26">
        <v>2000</v>
      </c>
      <c r="H8" s="30"/>
      <c r="I8" s="31"/>
      <c r="J8" s="34"/>
      <c r="K8" s="35"/>
      <c r="L8" s="39"/>
      <c r="M8" s="40"/>
      <c r="N8" s="44"/>
      <c r="O8" s="45"/>
      <c r="P8" s="48"/>
      <c r="Q8" s="49"/>
      <c r="R8" s="53"/>
      <c r="S8" s="54"/>
      <c r="T8" s="59"/>
      <c r="U8" s="58"/>
      <c r="V8" s="25" t="s">
        <v>50</v>
      </c>
      <c r="W8" s="26">
        <v>800</v>
      </c>
      <c r="X8" s="14">
        <f>SUM(E8+G8+I8+K8+M8+O8+Q8+S8+U8+W8)</f>
        <v>2800</v>
      </c>
    </row>
    <row r="9" spans="1:25">
      <c r="A9" s="15">
        <v>5</v>
      </c>
      <c r="B9" s="7" t="s">
        <v>84</v>
      </c>
      <c r="C9" s="7" t="s">
        <v>200</v>
      </c>
      <c r="D9" s="11"/>
      <c r="E9" s="12"/>
      <c r="F9" s="25" t="s">
        <v>51</v>
      </c>
      <c r="G9" s="26">
        <v>500</v>
      </c>
      <c r="H9" s="30"/>
      <c r="I9" s="31"/>
      <c r="J9" s="34"/>
      <c r="K9" s="35"/>
      <c r="L9" s="39"/>
      <c r="M9" s="40"/>
      <c r="N9" s="44"/>
      <c r="O9" s="45"/>
      <c r="P9" s="48"/>
      <c r="Q9" s="49"/>
      <c r="R9" s="53"/>
      <c r="S9" s="54"/>
      <c r="T9" s="59"/>
      <c r="U9" s="58"/>
      <c r="V9" s="25" t="s">
        <v>48</v>
      </c>
      <c r="W9" s="26">
        <v>1600</v>
      </c>
      <c r="X9" s="14">
        <f>SUM(E9+G9+I9+K9+M9+O9+Q9+S9+U9+W9)</f>
        <v>2100</v>
      </c>
    </row>
    <row r="10" spans="1:25">
      <c r="A10" s="15">
        <v>6</v>
      </c>
      <c r="B10" s="7" t="s">
        <v>22</v>
      </c>
      <c r="C10" s="7" t="s">
        <v>181</v>
      </c>
      <c r="D10" s="11" t="s">
        <v>6</v>
      </c>
      <c r="E10" s="12">
        <v>170</v>
      </c>
      <c r="F10" s="25"/>
      <c r="G10" s="26"/>
      <c r="H10" s="30">
        <v>9</v>
      </c>
      <c r="I10" s="31">
        <v>240</v>
      </c>
      <c r="J10" s="34">
        <v>2</v>
      </c>
      <c r="K10" s="35">
        <v>1600</v>
      </c>
      <c r="L10" s="39"/>
      <c r="M10" s="40"/>
      <c r="N10" s="44"/>
      <c r="O10" s="45"/>
      <c r="P10" s="48"/>
      <c r="Q10" s="49"/>
      <c r="R10" s="53"/>
      <c r="S10" s="54"/>
      <c r="T10" s="57"/>
      <c r="U10" s="58"/>
      <c r="V10" s="25"/>
      <c r="W10" s="26"/>
      <c r="X10" s="14">
        <f>SUM(E10+G10+I10+K10+M10+O10+Q10+S10+U10+W10)</f>
        <v>2010</v>
      </c>
    </row>
    <row r="11" spans="1:25">
      <c r="A11" s="15">
        <v>7</v>
      </c>
      <c r="B11" s="7" t="s">
        <v>39</v>
      </c>
      <c r="C11" s="7" t="s">
        <v>182</v>
      </c>
      <c r="D11" s="11" t="s">
        <v>47</v>
      </c>
      <c r="E11" s="12">
        <v>2000</v>
      </c>
      <c r="F11" s="25"/>
      <c r="G11" s="26"/>
      <c r="H11" s="30"/>
      <c r="I11" s="31"/>
      <c r="J11" s="34"/>
      <c r="K11" s="35"/>
      <c r="L11" s="39"/>
      <c r="M11" s="40"/>
      <c r="N11" s="44"/>
      <c r="O11" s="45"/>
      <c r="P11" s="48"/>
      <c r="Q11" s="49"/>
      <c r="R11" s="53"/>
      <c r="S11" s="54"/>
      <c r="T11" s="59"/>
      <c r="U11" s="58"/>
      <c r="V11" s="25"/>
      <c r="W11" s="26"/>
      <c r="X11" s="14">
        <f>SUM(E11+G11+I11+K11+M11+O11+Q11+S11+U11+W11)</f>
        <v>2000</v>
      </c>
    </row>
    <row r="12" spans="1:25">
      <c r="A12" s="15">
        <v>7</v>
      </c>
      <c r="B12" s="7" t="s">
        <v>166</v>
      </c>
      <c r="C12" s="7" t="s">
        <v>184</v>
      </c>
      <c r="D12" s="11"/>
      <c r="E12" s="12"/>
      <c r="F12" s="25"/>
      <c r="G12" s="26"/>
      <c r="H12" s="30">
        <v>1</v>
      </c>
      <c r="I12" s="31">
        <v>2000</v>
      </c>
      <c r="J12" s="34"/>
      <c r="K12" s="35"/>
      <c r="L12" s="39"/>
      <c r="M12" s="40"/>
      <c r="N12" s="44"/>
      <c r="O12" s="45"/>
      <c r="P12" s="48"/>
      <c r="Q12" s="49"/>
      <c r="R12" s="53"/>
      <c r="S12" s="54"/>
      <c r="T12" s="57"/>
      <c r="U12" s="58"/>
      <c r="V12" s="25"/>
      <c r="W12" s="26"/>
      <c r="X12" s="14">
        <f>SUM(E12+G12+I12+K12+M12+O12+Q12+S12+U12+W12)</f>
        <v>2000</v>
      </c>
    </row>
    <row r="13" spans="1:25">
      <c r="A13" s="15">
        <v>7</v>
      </c>
      <c r="B13" s="7" t="s">
        <v>159</v>
      </c>
      <c r="C13" s="7" t="s">
        <v>185</v>
      </c>
      <c r="D13" s="11"/>
      <c r="E13" s="12"/>
      <c r="F13" s="25"/>
      <c r="G13" s="26"/>
      <c r="H13" s="30"/>
      <c r="I13" s="31"/>
      <c r="J13" s="34"/>
      <c r="K13" s="35"/>
      <c r="L13" s="39"/>
      <c r="M13" s="40"/>
      <c r="N13" s="44"/>
      <c r="O13" s="45"/>
      <c r="P13" s="48">
        <v>1</v>
      </c>
      <c r="Q13" s="49">
        <v>2000</v>
      </c>
      <c r="R13" s="53"/>
      <c r="S13" s="54"/>
      <c r="T13" s="59"/>
      <c r="U13" s="58"/>
      <c r="V13" s="25"/>
      <c r="W13" s="26"/>
      <c r="X13" s="14">
        <f>SUM(E13+G13+I13+K13+M13+O13+Q13+S13+U13+W13)</f>
        <v>2000</v>
      </c>
    </row>
    <row r="14" spans="1:25">
      <c r="A14" s="15">
        <v>7</v>
      </c>
      <c r="B14" s="7" t="s">
        <v>225</v>
      </c>
      <c r="C14" s="7" t="s">
        <v>244</v>
      </c>
      <c r="D14" s="11"/>
      <c r="E14" s="12"/>
      <c r="F14" s="25"/>
      <c r="G14" s="26"/>
      <c r="H14" s="30"/>
      <c r="I14" s="31"/>
      <c r="J14" s="34"/>
      <c r="K14" s="35"/>
      <c r="L14" s="39"/>
      <c r="M14" s="40"/>
      <c r="N14" s="44"/>
      <c r="O14" s="45"/>
      <c r="P14" s="48"/>
      <c r="Q14" s="49"/>
      <c r="R14" s="53"/>
      <c r="S14" s="54"/>
      <c r="T14" s="59">
        <v>1</v>
      </c>
      <c r="U14" s="58">
        <v>2000</v>
      </c>
      <c r="V14" s="25"/>
      <c r="W14" s="26"/>
      <c r="X14" s="14">
        <f>SUM(E14+G14+I14+K14+M14+O14+Q14+S14+U14+W14)</f>
        <v>2000</v>
      </c>
    </row>
    <row r="15" spans="1:25">
      <c r="A15" s="15">
        <v>7</v>
      </c>
      <c r="B15" s="7" t="s">
        <v>257</v>
      </c>
      <c r="C15" s="7" t="s">
        <v>194</v>
      </c>
      <c r="D15" s="11"/>
      <c r="E15" s="12"/>
      <c r="F15" s="25"/>
      <c r="G15" s="26"/>
      <c r="H15" s="30"/>
      <c r="I15" s="31"/>
      <c r="J15" s="34"/>
      <c r="K15" s="35"/>
      <c r="L15" s="39"/>
      <c r="M15" s="40"/>
      <c r="N15" s="44"/>
      <c r="O15" s="45"/>
      <c r="P15" s="48"/>
      <c r="Q15" s="49"/>
      <c r="R15" s="53"/>
      <c r="S15" s="54"/>
      <c r="T15" s="57"/>
      <c r="U15" s="58"/>
      <c r="V15" s="25" t="s">
        <v>47</v>
      </c>
      <c r="W15" s="26">
        <v>2000</v>
      </c>
      <c r="X15" s="14">
        <f>SUM(E15+G15+I15+K15+M15+O15+Q15+S15+U15+W15)</f>
        <v>2000</v>
      </c>
      <c r="Y15" s="8"/>
    </row>
    <row r="16" spans="1:25">
      <c r="A16" s="15">
        <v>12</v>
      </c>
      <c r="B16" s="7" t="s">
        <v>45</v>
      </c>
      <c r="C16" s="7" t="s">
        <v>186</v>
      </c>
      <c r="D16" s="11" t="s">
        <v>48</v>
      </c>
      <c r="E16" s="12">
        <v>1600</v>
      </c>
      <c r="F16" s="25"/>
      <c r="G16" s="26"/>
      <c r="H16" s="30"/>
      <c r="I16" s="31"/>
      <c r="J16" s="34"/>
      <c r="K16" s="35"/>
      <c r="L16" s="39"/>
      <c r="M16" s="40"/>
      <c r="N16" s="44"/>
      <c r="O16" s="45"/>
      <c r="P16" s="48"/>
      <c r="Q16" s="49"/>
      <c r="R16" s="53"/>
      <c r="S16" s="54"/>
      <c r="T16" s="59"/>
      <c r="U16" s="58"/>
      <c r="V16" s="25"/>
      <c r="W16" s="26"/>
      <c r="X16" s="14">
        <f>SUM(E16+G16+I16+K16+M16+O16+Q16+S16+U16+W16)</f>
        <v>1600</v>
      </c>
      <c r="Y16" s="8"/>
    </row>
    <row r="17" spans="1:25">
      <c r="A17" s="15">
        <v>12</v>
      </c>
      <c r="B17" s="7" t="s">
        <v>143</v>
      </c>
      <c r="C17" s="7" t="s">
        <v>187</v>
      </c>
      <c r="D17" s="11"/>
      <c r="E17" s="12"/>
      <c r="F17" s="25"/>
      <c r="G17" s="26"/>
      <c r="H17" s="30"/>
      <c r="I17" s="31"/>
      <c r="J17" s="34"/>
      <c r="K17" s="35"/>
      <c r="L17" s="39">
        <v>2</v>
      </c>
      <c r="M17" s="40">
        <v>1600</v>
      </c>
      <c r="N17" s="44"/>
      <c r="O17" s="45"/>
      <c r="P17" s="48"/>
      <c r="Q17" s="49"/>
      <c r="R17" s="53"/>
      <c r="S17" s="54"/>
      <c r="T17" s="59"/>
      <c r="U17" s="58"/>
      <c r="V17" s="25"/>
      <c r="W17" s="26"/>
      <c r="X17" s="14">
        <f>SUM(E17+G17+I17+K17+M17+O17+Q17+S17+U17+W17)</f>
        <v>1600</v>
      </c>
      <c r="Y17" s="8"/>
    </row>
    <row r="18" spans="1:25">
      <c r="A18" s="15">
        <v>12</v>
      </c>
      <c r="B18" s="7" t="s">
        <v>167</v>
      </c>
      <c r="C18" s="7" t="s">
        <v>154</v>
      </c>
      <c r="D18" s="11"/>
      <c r="E18" s="12"/>
      <c r="F18" s="25"/>
      <c r="G18" s="26"/>
      <c r="H18" s="30"/>
      <c r="I18" s="31"/>
      <c r="J18" s="34"/>
      <c r="K18" s="35"/>
      <c r="L18" s="39"/>
      <c r="M18" s="40"/>
      <c r="N18" s="44">
        <v>2</v>
      </c>
      <c r="O18" s="45">
        <v>1600</v>
      </c>
      <c r="P18" s="48"/>
      <c r="Q18" s="49"/>
      <c r="R18" s="53"/>
      <c r="S18" s="54"/>
      <c r="T18" s="59"/>
      <c r="U18" s="58"/>
      <c r="V18" s="25"/>
      <c r="W18" s="26"/>
      <c r="X18" s="14">
        <f>SUM(E18+G18+I18+K18+M18+O18+Q18+S18+U18+W18)</f>
        <v>1600</v>
      </c>
      <c r="Y18" s="8"/>
    </row>
    <row r="19" spans="1:25">
      <c r="A19" s="15">
        <v>12</v>
      </c>
      <c r="B19" s="7" t="s">
        <v>158</v>
      </c>
      <c r="C19" s="7" t="s">
        <v>204</v>
      </c>
      <c r="D19" s="11"/>
      <c r="E19" s="12"/>
      <c r="F19" s="25"/>
      <c r="G19" s="26"/>
      <c r="H19" s="30"/>
      <c r="I19" s="31"/>
      <c r="J19" s="34"/>
      <c r="K19" s="35"/>
      <c r="L19" s="39"/>
      <c r="M19" s="40"/>
      <c r="N19" s="44"/>
      <c r="O19" s="45"/>
      <c r="P19" s="48">
        <v>2</v>
      </c>
      <c r="Q19" s="49">
        <v>1600</v>
      </c>
      <c r="R19" s="53"/>
      <c r="S19" s="54"/>
      <c r="T19" s="59"/>
      <c r="U19" s="58"/>
      <c r="V19" s="25"/>
      <c r="W19" s="26"/>
      <c r="X19" s="14">
        <f>SUM(E19+G19+I19+K19+M19+O19+Q19+S19+U19+W19)</f>
        <v>1600</v>
      </c>
      <c r="Y19" s="8"/>
    </row>
    <row r="20" spans="1:25">
      <c r="A20" s="15">
        <v>12</v>
      </c>
      <c r="B20" s="7" t="s">
        <v>173</v>
      </c>
      <c r="C20" s="7" t="s">
        <v>188</v>
      </c>
      <c r="D20" s="11"/>
      <c r="E20" s="12"/>
      <c r="F20" s="25"/>
      <c r="G20" s="26"/>
      <c r="H20" s="30"/>
      <c r="I20" s="31"/>
      <c r="J20" s="34"/>
      <c r="K20" s="35"/>
      <c r="L20" s="39"/>
      <c r="M20" s="40"/>
      <c r="N20" s="44"/>
      <c r="O20" s="45"/>
      <c r="P20" s="48"/>
      <c r="Q20" s="49"/>
      <c r="R20" s="53">
        <v>2</v>
      </c>
      <c r="S20" s="54">
        <v>1600</v>
      </c>
      <c r="T20" s="59"/>
      <c r="U20" s="58"/>
      <c r="V20" s="25"/>
      <c r="W20" s="26"/>
      <c r="X20" s="14">
        <f>SUM(E20+G20+I20+K20+M20+O20+Q20+S20+U20+W20)</f>
        <v>1600</v>
      </c>
      <c r="Y20" s="8"/>
    </row>
    <row r="21" spans="1:25">
      <c r="A21" s="15">
        <v>12</v>
      </c>
      <c r="B21" s="7" t="s">
        <v>240</v>
      </c>
      <c r="C21" s="7" t="s">
        <v>247</v>
      </c>
      <c r="D21" s="11"/>
      <c r="E21" s="12"/>
      <c r="F21" s="25"/>
      <c r="G21" s="26"/>
      <c r="H21" s="30"/>
      <c r="I21" s="31"/>
      <c r="J21" s="34"/>
      <c r="K21" s="35"/>
      <c r="L21" s="39"/>
      <c r="M21" s="40"/>
      <c r="N21" s="44"/>
      <c r="O21" s="45"/>
      <c r="P21" s="48"/>
      <c r="Q21" s="49"/>
      <c r="R21" s="53"/>
      <c r="S21" s="54"/>
      <c r="T21" s="59">
        <v>2</v>
      </c>
      <c r="U21" s="58">
        <v>1600</v>
      </c>
      <c r="V21" s="25"/>
      <c r="W21" s="26"/>
      <c r="X21" s="14">
        <f>SUM(E21+G21+I21+K21+M21+O21+Q21+S21+U21+W21)</f>
        <v>1600</v>
      </c>
      <c r="Y21" s="8"/>
    </row>
    <row r="22" spans="1:25">
      <c r="A22" s="15">
        <v>18</v>
      </c>
      <c r="B22" s="7" t="s">
        <v>144</v>
      </c>
      <c r="C22" s="7" t="s">
        <v>189</v>
      </c>
      <c r="D22" s="11"/>
      <c r="E22" s="12"/>
      <c r="F22" s="25"/>
      <c r="G22" s="26"/>
      <c r="H22" s="30"/>
      <c r="I22" s="31"/>
      <c r="J22" s="34"/>
      <c r="K22" s="35"/>
      <c r="L22" s="41" t="s">
        <v>7</v>
      </c>
      <c r="M22" s="40">
        <v>130</v>
      </c>
      <c r="N22" s="44">
        <v>3</v>
      </c>
      <c r="O22" s="45">
        <v>1200</v>
      </c>
      <c r="P22" s="48"/>
      <c r="Q22" s="49"/>
      <c r="R22" s="53"/>
      <c r="S22" s="54"/>
      <c r="T22" s="59"/>
      <c r="U22" s="58"/>
      <c r="V22" s="25"/>
      <c r="W22" s="26"/>
      <c r="X22" s="14">
        <f>SUM(E22+G22+I22+K22+M22+O22+Q22+S22+U22+W22)</f>
        <v>1330</v>
      </c>
      <c r="Y22" s="8"/>
    </row>
    <row r="23" spans="1:25">
      <c r="A23" s="15">
        <v>19</v>
      </c>
      <c r="B23" s="7" t="s">
        <v>26</v>
      </c>
      <c r="C23" s="7" t="s">
        <v>190</v>
      </c>
      <c r="D23" s="11" t="s">
        <v>49</v>
      </c>
      <c r="E23" s="12">
        <v>1200</v>
      </c>
      <c r="F23" s="25"/>
      <c r="G23" s="26"/>
      <c r="H23" s="30"/>
      <c r="I23" s="31"/>
      <c r="J23" s="34"/>
      <c r="K23" s="35"/>
      <c r="L23" s="39"/>
      <c r="M23" s="40"/>
      <c r="N23" s="44"/>
      <c r="O23" s="45"/>
      <c r="P23" s="48"/>
      <c r="Q23" s="49"/>
      <c r="R23" s="53"/>
      <c r="S23" s="54"/>
      <c r="T23" s="57" t="s">
        <v>90</v>
      </c>
      <c r="U23" s="58">
        <v>40</v>
      </c>
      <c r="V23" s="25"/>
      <c r="W23" s="26"/>
      <c r="X23" s="14">
        <f>SUM(E23+G23+I23+K23+M23+O23+Q23+S23+U23+W23)</f>
        <v>1240</v>
      </c>
      <c r="Y23" s="8"/>
    </row>
    <row r="24" spans="1:25">
      <c r="A24" s="15">
        <v>20</v>
      </c>
      <c r="B24" s="7" t="s">
        <v>74</v>
      </c>
      <c r="C24" s="7" t="s">
        <v>191</v>
      </c>
      <c r="D24" s="11"/>
      <c r="E24" s="12"/>
      <c r="F24" s="25" t="s">
        <v>49</v>
      </c>
      <c r="G24" s="26">
        <v>1200</v>
      </c>
      <c r="H24" s="30"/>
      <c r="I24" s="31"/>
      <c r="J24" s="34"/>
      <c r="K24" s="35"/>
      <c r="L24" s="39"/>
      <c r="M24" s="40"/>
      <c r="N24" s="44"/>
      <c r="O24" s="45"/>
      <c r="P24" s="48"/>
      <c r="Q24" s="49"/>
      <c r="R24" s="53"/>
      <c r="S24" s="54"/>
      <c r="T24" s="59"/>
      <c r="U24" s="58"/>
      <c r="V24" s="25"/>
      <c r="W24" s="26"/>
      <c r="X24" s="14">
        <f>SUM(E24+G24+I24+K24+M24+O24+Q24+S24+U24+W24)</f>
        <v>1200</v>
      </c>
      <c r="Y24" s="8"/>
    </row>
    <row r="25" spans="1:25">
      <c r="A25" s="15">
        <v>20</v>
      </c>
      <c r="B25" s="7" t="s">
        <v>107</v>
      </c>
      <c r="C25" s="7" t="s">
        <v>192</v>
      </c>
      <c r="D25" s="11"/>
      <c r="E25" s="12"/>
      <c r="F25" s="25"/>
      <c r="G25" s="26"/>
      <c r="H25" s="30">
        <v>3</v>
      </c>
      <c r="I25" s="31">
        <v>1200</v>
      </c>
      <c r="J25" s="34"/>
      <c r="K25" s="35"/>
      <c r="L25" s="39"/>
      <c r="M25" s="40"/>
      <c r="N25" s="44"/>
      <c r="O25" s="45"/>
      <c r="P25" s="48"/>
      <c r="Q25" s="49"/>
      <c r="R25" s="53"/>
      <c r="S25" s="54"/>
      <c r="T25" s="59"/>
      <c r="U25" s="58"/>
      <c r="V25" s="25"/>
      <c r="W25" s="26"/>
      <c r="X25" s="14">
        <f>SUM(E25+G25+I25+K25+M25+O25+Q25+S25+U25+W25)</f>
        <v>1200</v>
      </c>
      <c r="Y25" s="8"/>
    </row>
    <row r="26" spans="1:25">
      <c r="A26" s="15">
        <v>20</v>
      </c>
      <c r="B26" s="7" t="s">
        <v>141</v>
      </c>
      <c r="C26" s="7" t="s">
        <v>193</v>
      </c>
      <c r="D26" s="11"/>
      <c r="E26" s="12"/>
      <c r="F26" s="25"/>
      <c r="G26" s="26"/>
      <c r="H26" s="30"/>
      <c r="I26" s="31"/>
      <c r="J26" s="34"/>
      <c r="K26" s="35"/>
      <c r="L26" s="39">
        <v>3</v>
      </c>
      <c r="M26" s="40">
        <v>1200</v>
      </c>
      <c r="N26" s="44"/>
      <c r="O26" s="45"/>
      <c r="P26" s="48"/>
      <c r="Q26" s="49"/>
      <c r="R26" s="53"/>
      <c r="S26" s="54"/>
      <c r="T26" s="59"/>
      <c r="U26" s="58"/>
      <c r="V26" s="25"/>
      <c r="W26" s="26"/>
      <c r="X26" s="14">
        <f>SUM(E26+G26+I26+K26+M26+O26+Q26+S26+U26+W26)</f>
        <v>1200</v>
      </c>
      <c r="Y26" s="8"/>
    </row>
    <row r="27" spans="1:25">
      <c r="A27" s="15">
        <v>20</v>
      </c>
      <c r="B27" s="7" t="s">
        <v>157</v>
      </c>
      <c r="C27" s="7" t="s">
        <v>194</v>
      </c>
      <c r="D27" s="11"/>
      <c r="E27" s="12"/>
      <c r="F27" s="25"/>
      <c r="G27" s="26"/>
      <c r="H27" s="30"/>
      <c r="I27" s="31"/>
      <c r="J27" s="34"/>
      <c r="K27" s="35"/>
      <c r="L27" s="39"/>
      <c r="M27" s="40"/>
      <c r="N27" s="44"/>
      <c r="O27" s="45"/>
      <c r="P27" s="48">
        <v>3</v>
      </c>
      <c r="Q27" s="49">
        <v>1200</v>
      </c>
      <c r="R27" s="53"/>
      <c r="S27" s="54"/>
      <c r="T27" s="59"/>
      <c r="U27" s="58"/>
      <c r="V27" s="25"/>
      <c r="W27" s="26"/>
      <c r="X27" s="14">
        <f>SUM(E27+G27+I27+K27+M27+O27+Q27+S27+U27+W27)</f>
        <v>1200</v>
      </c>
      <c r="Y27" s="8"/>
    </row>
    <row r="28" spans="1:25">
      <c r="A28" s="15">
        <v>20</v>
      </c>
      <c r="B28" s="7" t="s">
        <v>174</v>
      </c>
      <c r="C28" s="7" t="s">
        <v>186</v>
      </c>
      <c r="D28" s="11"/>
      <c r="E28" s="12"/>
      <c r="F28" s="25"/>
      <c r="G28" s="26"/>
      <c r="H28" s="30"/>
      <c r="I28" s="31"/>
      <c r="J28" s="34"/>
      <c r="K28" s="35"/>
      <c r="L28" s="39"/>
      <c r="M28" s="40"/>
      <c r="N28" s="44"/>
      <c r="O28" s="45"/>
      <c r="P28" s="48"/>
      <c r="Q28" s="49"/>
      <c r="R28" s="53">
        <v>3</v>
      </c>
      <c r="S28" s="54">
        <v>1200</v>
      </c>
      <c r="T28" s="59"/>
      <c r="U28" s="58"/>
      <c r="V28" s="25"/>
      <c r="W28" s="26"/>
      <c r="X28" s="14">
        <f>SUM(E28+G28+I28+K28+M28+O28+Q28+S28+U28+W28)</f>
        <v>1200</v>
      </c>
      <c r="Y28" s="8"/>
    </row>
    <row r="29" spans="1:25">
      <c r="A29" s="15">
        <v>20</v>
      </c>
      <c r="B29" s="7" t="s">
        <v>239</v>
      </c>
      <c r="C29" s="7" t="s">
        <v>247</v>
      </c>
      <c r="D29" s="11"/>
      <c r="E29" s="12"/>
      <c r="F29" s="25"/>
      <c r="G29" s="26"/>
      <c r="H29" s="30"/>
      <c r="I29" s="31"/>
      <c r="J29" s="34"/>
      <c r="K29" s="35"/>
      <c r="L29" s="39"/>
      <c r="M29" s="40"/>
      <c r="N29" s="44"/>
      <c r="O29" s="45"/>
      <c r="P29" s="48"/>
      <c r="Q29" s="49"/>
      <c r="R29" s="53"/>
      <c r="S29" s="54"/>
      <c r="T29" s="59">
        <v>3</v>
      </c>
      <c r="U29" s="58">
        <v>1200</v>
      </c>
      <c r="V29" s="25"/>
      <c r="W29" s="26"/>
      <c r="X29" s="14">
        <f>SUM(E29+G29+I29+K29+M29+O29+Q29+S29+U29+W29)</f>
        <v>1200</v>
      </c>
      <c r="Y29" s="8"/>
    </row>
    <row r="30" spans="1:25">
      <c r="A30" s="15">
        <v>26</v>
      </c>
      <c r="B30" s="7" t="s">
        <v>34</v>
      </c>
      <c r="C30" s="7" t="s">
        <v>191</v>
      </c>
      <c r="D30" s="11" t="s">
        <v>53</v>
      </c>
      <c r="E30" s="12">
        <v>220</v>
      </c>
      <c r="F30" s="25" t="s">
        <v>100</v>
      </c>
      <c r="G30" s="26">
        <v>9</v>
      </c>
      <c r="H30" s="30"/>
      <c r="I30" s="31"/>
      <c r="J30" s="34"/>
      <c r="K30" s="35"/>
      <c r="L30" s="39"/>
      <c r="M30" s="40"/>
      <c r="N30" s="44"/>
      <c r="O30" s="45"/>
      <c r="P30" s="48"/>
      <c r="Q30" s="49"/>
      <c r="R30" s="53">
        <v>4</v>
      </c>
      <c r="S30" s="54">
        <v>800</v>
      </c>
      <c r="T30" s="59"/>
      <c r="U30" s="58"/>
      <c r="V30" s="25" t="s">
        <v>88</v>
      </c>
      <c r="W30" s="26">
        <v>160</v>
      </c>
      <c r="X30" s="14">
        <f>SUM(E30+G30+I30+K30+M30+O30+Q30+S30+U30+W30)</f>
        <v>1189</v>
      </c>
      <c r="Y30" s="8"/>
    </row>
    <row r="31" spans="1:25">
      <c r="A31" s="15">
        <v>27</v>
      </c>
      <c r="B31" s="7" t="s">
        <v>44</v>
      </c>
      <c r="C31" s="7" t="s">
        <v>192</v>
      </c>
      <c r="D31" s="11" t="s">
        <v>50</v>
      </c>
      <c r="E31" s="12">
        <v>800</v>
      </c>
      <c r="F31" s="25"/>
      <c r="G31" s="26"/>
      <c r="H31" s="30">
        <v>11</v>
      </c>
      <c r="I31" s="31">
        <v>180</v>
      </c>
      <c r="J31" s="34"/>
      <c r="K31" s="35"/>
      <c r="L31" s="39"/>
      <c r="M31" s="40"/>
      <c r="N31" s="44"/>
      <c r="O31" s="45"/>
      <c r="P31" s="48"/>
      <c r="Q31" s="49"/>
      <c r="R31" s="53"/>
      <c r="S31" s="54"/>
      <c r="T31" s="59"/>
      <c r="U31" s="58"/>
      <c r="V31" s="25"/>
      <c r="W31" s="26"/>
      <c r="X31" s="14">
        <f>SUM(E31+G31+I31+K31+M31+O31+Q31+S31+U31+W31)</f>
        <v>980</v>
      </c>
      <c r="Y31" s="8"/>
    </row>
    <row r="32" spans="1:25">
      <c r="A32" s="15">
        <v>28</v>
      </c>
      <c r="B32" s="7" t="s">
        <v>24</v>
      </c>
      <c r="C32" s="7" t="s">
        <v>190</v>
      </c>
      <c r="D32" s="11" t="s">
        <v>51</v>
      </c>
      <c r="E32" s="12">
        <v>500</v>
      </c>
      <c r="F32" s="25"/>
      <c r="G32" s="26"/>
      <c r="H32" s="30"/>
      <c r="I32" s="31"/>
      <c r="J32" s="36" t="s">
        <v>53</v>
      </c>
      <c r="K32" s="35">
        <v>220</v>
      </c>
      <c r="L32" s="41" t="s">
        <v>53</v>
      </c>
      <c r="M32" s="40">
        <v>220</v>
      </c>
      <c r="N32" s="44"/>
      <c r="O32" s="45"/>
      <c r="P32" s="48"/>
      <c r="Q32" s="49"/>
      <c r="R32" s="53"/>
      <c r="S32" s="54"/>
      <c r="T32" s="59"/>
      <c r="U32" s="58"/>
      <c r="V32" s="25"/>
      <c r="W32" s="26"/>
      <c r="X32" s="14">
        <f>SUM(E32+G32+I32+K32+M32+O32+Q32+S32+U32+W32)</f>
        <v>940</v>
      </c>
      <c r="Y32" s="8"/>
    </row>
    <row r="33" spans="1:25">
      <c r="A33" s="15">
        <v>29</v>
      </c>
      <c r="B33" s="7" t="s">
        <v>121</v>
      </c>
      <c r="C33" s="7" t="s">
        <v>195</v>
      </c>
      <c r="D33" s="11"/>
      <c r="E33" s="12"/>
      <c r="F33" s="25"/>
      <c r="G33" s="26"/>
      <c r="H33" s="30"/>
      <c r="I33" s="31"/>
      <c r="J33" s="36" t="s">
        <v>133</v>
      </c>
      <c r="K33" s="35">
        <v>430</v>
      </c>
      <c r="L33" s="41" t="s">
        <v>133</v>
      </c>
      <c r="M33" s="40">
        <v>430</v>
      </c>
      <c r="N33" s="44"/>
      <c r="O33" s="45"/>
      <c r="P33" s="48"/>
      <c r="Q33" s="49"/>
      <c r="R33" s="53"/>
      <c r="S33" s="54"/>
      <c r="T33" s="59"/>
      <c r="U33" s="58"/>
      <c r="V33" s="25"/>
      <c r="W33" s="26"/>
      <c r="X33" s="14">
        <f>SUM(E33+G33+I33+K33+M33+O33+Q33+S33+U33+W33)</f>
        <v>860</v>
      </c>
      <c r="Y33" s="8"/>
    </row>
    <row r="34" spans="1:25">
      <c r="A34" s="15">
        <v>30</v>
      </c>
      <c r="B34" s="7" t="s">
        <v>70</v>
      </c>
      <c r="C34" s="7" t="s">
        <v>206</v>
      </c>
      <c r="D34" s="11"/>
      <c r="E34" s="12"/>
      <c r="F34" s="25" t="s">
        <v>53</v>
      </c>
      <c r="G34" s="26">
        <v>220</v>
      </c>
      <c r="H34" s="30">
        <v>14</v>
      </c>
      <c r="I34" s="31">
        <v>120</v>
      </c>
      <c r="J34" s="34"/>
      <c r="K34" s="35"/>
      <c r="L34" s="39"/>
      <c r="M34" s="40"/>
      <c r="N34" s="44"/>
      <c r="O34" s="45"/>
      <c r="P34" s="48"/>
      <c r="Q34" s="49"/>
      <c r="R34" s="53"/>
      <c r="S34" s="54"/>
      <c r="T34" s="57"/>
      <c r="U34" s="58"/>
      <c r="V34" s="25" t="s">
        <v>51</v>
      </c>
      <c r="W34" s="26">
        <v>500</v>
      </c>
      <c r="X34" s="14">
        <f>SUM(E34+G34+I34+K34+M34+O34+Q34+S34+U34+W34)</f>
        <v>840</v>
      </c>
      <c r="Y34" s="8"/>
    </row>
    <row r="35" spans="1:25">
      <c r="A35" s="15">
        <v>31</v>
      </c>
      <c r="B35" s="7" t="s">
        <v>77</v>
      </c>
      <c r="C35" s="7" t="s">
        <v>196</v>
      </c>
      <c r="D35" s="11"/>
      <c r="E35" s="12"/>
      <c r="F35" s="25" t="s">
        <v>50</v>
      </c>
      <c r="G35" s="26">
        <v>800</v>
      </c>
      <c r="H35" s="30"/>
      <c r="I35" s="31"/>
      <c r="J35" s="34"/>
      <c r="K35" s="35"/>
      <c r="L35" s="39"/>
      <c r="M35" s="40"/>
      <c r="N35" s="44"/>
      <c r="O35" s="45"/>
      <c r="P35" s="48"/>
      <c r="Q35" s="49"/>
      <c r="R35" s="53"/>
      <c r="S35" s="54"/>
      <c r="T35" s="59"/>
      <c r="U35" s="58"/>
      <c r="V35" s="25"/>
      <c r="W35" s="26"/>
      <c r="X35" s="14">
        <f>SUM(E35+G35+I35+K35+M35+O35+Q35+S35+U35+W35)</f>
        <v>800</v>
      </c>
      <c r="Y35" s="8"/>
    </row>
    <row r="36" spans="1:25">
      <c r="A36" s="15">
        <v>31</v>
      </c>
      <c r="B36" s="7" t="s">
        <v>106</v>
      </c>
      <c r="C36" s="7" t="s">
        <v>182</v>
      </c>
      <c r="D36" s="11"/>
      <c r="E36" s="12"/>
      <c r="F36" s="25"/>
      <c r="G36" s="26"/>
      <c r="H36" s="30">
        <v>4</v>
      </c>
      <c r="I36" s="31">
        <v>800</v>
      </c>
      <c r="J36" s="34"/>
      <c r="K36" s="35"/>
      <c r="L36" s="39"/>
      <c r="M36" s="40"/>
      <c r="N36" s="44"/>
      <c r="O36" s="45"/>
      <c r="P36" s="48"/>
      <c r="Q36" s="49"/>
      <c r="R36" s="53"/>
      <c r="S36" s="54"/>
      <c r="T36" s="57"/>
      <c r="U36" s="58"/>
      <c r="V36" s="25"/>
      <c r="W36" s="26"/>
      <c r="X36" s="14">
        <f>SUM(E36+G36+I36+K36+M36+O36+Q36+S36+U36+W36)</f>
        <v>800</v>
      </c>
      <c r="Y36" s="8"/>
    </row>
    <row r="37" spans="1:25">
      <c r="A37" s="15">
        <v>31</v>
      </c>
      <c r="B37" s="7" t="s">
        <v>130</v>
      </c>
      <c r="C37" s="7" t="s">
        <v>197</v>
      </c>
      <c r="D37" s="11"/>
      <c r="E37" s="12"/>
      <c r="F37" s="25"/>
      <c r="G37" s="26"/>
      <c r="H37" s="30"/>
      <c r="I37" s="31"/>
      <c r="J37" s="34">
        <v>4</v>
      </c>
      <c r="K37" s="35">
        <v>800</v>
      </c>
      <c r="L37" s="39"/>
      <c r="M37" s="40"/>
      <c r="N37" s="44"/>
      <c r="O37" s="45"/>
      <c r="P37" s="48"/>
      <c r="Q37" s="49"/>
      <c r="R37" s="53"/>
      <c r="S37" s="54"/>
      <c r="T37" s="57"/>
      <c r="U37" s="58"/>
      <c r="V37" s="25"/>
      <c r="W37" s="26"/>
      <c r="X37" s="14">
        <f>SUM(E37+G37+I37+K37+M37+O37+Q37+S37+U37+W37)</f>
        <v>800</v>
      </c>
      <c r="Y37" s="8"/>
    </row>
    <row r="38" spans="1:25">
      <c r="A38" s="15">
        <v>31</v>
      </c>
      <c r="B38" s="7" t="s">
        <v>140</v>
      </c>
      <c r="C38" s="7" t="s">
        <v>198</v>
      </c>
      <c r="D38" s="11"/>
      <c r="E38" s="12"/>
      <c r="F38" s="25"/>
      <c r="G38" s="26"/>
      <c r="H38" s="30"/>
      <c r="I38" s="31"/>
      <c r="J38" s="34"/>
      <c r="K38" s="35"/>
      <c r="L38" s="39">
        <v>4</v>
      </c>
      <c r="M38" s="40">
        <v>800</v>
      </c>
      <c r="N38" s="44"/>
      <c r="O38" s="45"/>
      <c r="P38" s="48"/>
      <c r="Q38" s="49"/>
      <c r="R38" s="53"/>
      <c r="S38" s="54"/>
      <c r="T38" s="59"/>
      <c r="U38" s="58"/>
      <c r="V38" s="25"/>
      <c r="W38" s="26"/>
      <c r="X38" s="14">
        <f>SUM(E38+G38+I38+K38+M38+O38+Q38+S38+U38+W38)</f>
        <v>800</v>
      </c>
      <c r="Y38" s="8"/>
    </row>
    <row r="39" spans="1:25">
      <c r="A39" s="15">
        <v>31</v>
      </c>
      <c r="B39" s="7" t="s">
        <v>168</v>
      </c>
      <c r="C39" s="7" t="s">
        <v>189</v>
      </c>
      <c r="D39" s="11"/>
      <c r="E39" s="12"/>
      <c r="F39" s="25"/>
      <c r="G39" s="26"/>
      <c r="H39" s="30"/>
      <c r="I39" s="31"/>
      <c r="J39" s="34"/>
      <c r="K39" s="35"/>
      <c r="L39" s="39"/>
      <c r="M39" s="40"/>
      <c r="N39" s="44">
        <v>4</v>
      </c>
      <c r="O39" s="45">
        <v>800</v>
      </c>
      <c r="P39" s="48"/>
      <c r="Q39" s="49"/>
      <c r="R39" s="53"/>
      <c r="S39" s="54"/>
      <c r="T39" s="59"/>
      <c r="U39" s="58"/>
      <c r="V39" s="25"/>
      <c r="W39" s="26"/>
      <c r="X39" s="14">
        <f>SUM(E39+G39+I39+K39+M39+O39+Q39+S39+U39+W39)</f>
        <v>800</v>
      </c>
      <c r="Y39" s="8"/>
    </row>
    <row r="40" spans="1:25">
      <c r="A40" s="15">
        <v>31</v>
      </c>
      <c r="B40" s="7" t="s">
        <v>160</v>
      </c>
      <c r="C40" s="7" t="s">
        <v>199</v>
      </c>
      <c r="D40" s="11"/>
      <c r="E40" s="12"/>
      <c r="F40" s="25"/>
      <c r="G40" s="26"/>
      <c r="H40" s="30"/>
      <c r="I40" s="31"/>
      <c r="J40" s="34"/>
      <c r="K40" s="35"/>
      <c r="L40" s="39"/>
      <c r="M40" s="40"/>
      <c r="N40" s="44"/>
      <c r="O40" s="45"/>
      <c r="P40" s="48">
        <v>4</v>
      </c>
      <c r="Q40" s="49">
        <v>800</v>
      </c>
      <c r="R40" s="53"/>
      <c r="S40" s="54"/>
      <c r="T40" s="59"/>
      <c r="U40" s="58"/>
      <c r="V40" s="25"/>
      <c r="W40" s="26"/>
      <c r="X40" s="14">
        <f>SUM(E40+G40+I40+K40+M40+O40+Q40+S40+U40+W40)</f>
        <v>800</v>
      </c>
      <c r="Y40" s="8"/>
    </row>
    <row r="41" spans="1:25">
      <c r="A41" s="15">
        <v>31</v>
      </c>
      <c r="B41" s="7" t="s">
        <v>237</v>
      </c>
      <c r="C41" s="7" t="s">
        <v>245</v>
      </c>
      <c r="D41" s="11"/>
      <c r="E41" s="12"/>
      <c r="F41" s="25"/>
      <c r="G41" s="26"/>
      <c r="H41" s="30"/>
      <c r="I41" s="31"/>
      <c r="J41" s="34"/>
      <c r="K41" s="35"/>
      <c r="L41" s="39"/>
      <c r="M41" s="40"/>
      <c r="N41" s="44"/>
      <c r="O41" s="45"/>
      <c r="P41" s="48"/>
      <c r="Q41" s="49"/>
      <c r="R41" s="53"/>
      <c r="S41" s="54"/>
      <c r="T41" s="59">
        <v>4</v>
      </c>
      <c r="U41" s="58">
        <v>800</v>
      </c>
      <c r="V41" s="25"/>
      <c r="W41" s="26"/>
      <c r="X41" s="14">
        <f>SUM(E41+G41+I41+K41+M41+O41+Q41+S41+U41+W41)</f>
        <v>800</v>
      </c>
      <c r="Y41" s="8"/>
    </row>
    <row r="42" spans="1:25">
      <c r="A42" s="15">
        <v>38</v>
      </c>
      <c r="B42" s="7" t="s">
        <v>46</v>
      </c>
      <c r="C42" s="7" t="s">
        <v>202</v>
      </c>
      <c r="D42" s="11" t="s">
        <v>54</v>
      </c>
      <c r="E42" s="12">
        <v>90</v>
      </c>
      <c r="F42" s="25" t="s">
        <v>52</v>
      </c>
      <c r="G42" s="26">
        <v>360</v>
      </c>
      <c r="H42" s="30"/>
      <c r="I42" s="31"/>
      <c r="J42" s="34"/>
      <c r="K42" s="35"/>
      <c r="L42" s="39"/>
      <c r="M42" s="40"/>
      <c r="N42" s="44"/>
      <c r="O42" s="45"/>
      <c r="P42" s="48"/>
      <c r="Q42" s="49"/>
      <c r="R42" s="53"/>
      <c r="S42" s="54"/>
      <c r="T42" s="57" t="s">
        <v>53</v>
      </c>
      <c r="U42" s="58">
        <v>220</v>
      </c>
      <c r="V42" s="25"/>
      <c r="W42" s="26"/>
      <c r="X42" s="14">
        <f>SUM(E42+G42+I42+K42+M42+O42+Q42+S42+U42+W42)</f>
        <v>670</v>
      </c>
      <c r="Y42" s="8"/>
    </row>
    <row r="43" spans="1:25">
      <c r="A43" s="15">
        <v>39</v>
      </c>
      <c r="B43" s="7" t="s">
        <v>43</v>
      </c>
      <c r="C43" s="7" t="s">
        <v>192</v>
      </c>
      <c r="D43" s="11" t="s">
        <v>9</v>
      </c>
      <c r="E43" s="12">
        <v>40</v>
      </c>
      <c r="F43" s="25" t="s">
        <v>89</v>
      </c>
      <c r="G43" s="26">
        <v>110</v>
      </c>
      <c r="H43" s="30">
        <v>18</v>
      </c>
      <c r="I43" s="31">
        <v>40</v>
      </c>
      <c r="J43" s="36" t="s">
        <v>134</v>
      </c>
      <c r="K43" s="35">
        <v>300</v>
      </c>
      <c r="L43" s="39"/>
      <c r="M43" s="40"/>
      <c r="N43" s="44"/>
      <c r="O43" s="45"/>
      <c r="P43" s="48"/>
      <c r="Q43" s="49"/>
      <c r="R43" s="53"/>
      <c r="S43" s="54"/>
      <c r="T43" s="59"/>
      <c r="U43" s="58"/>
      <c r="V43" s="25" t="s">
        <v>281</v>
      </c>
      <c r="W43" s="26">
        <v>30</v>
      </c>
      <c r="X43" s="14">
        <f>SUM(E43+G43+I43+K43+M43+O43+Q43+S43+U43+W43)</f>
        <v>520</v>
      </c>
      <c r="Y43" s="8"/>
    </row>
    <row r="44" spans="1:25">
      <c r="A44" s="15">
        <v>40</v>
      </c>
      <c r="B44" s="7" t="s">
        <v>116</v>
      </c>
      <c r="C44" s="7" t="s">
        <v>190</v>
      </c>
      <c r="D44" s="11"/>
      <c r="E44" s="12"/>
      <c r="F44" s="25"/>
      <c r="G44" s="26"/>
      <c r="H44" s="30">
        <v>5</v>
      </c>
      <c r="I44" s="31">
        <v>500</v>
      </c>
      <c r="J44" s="34"/>
      <c r="K44" s="35"/>
      <c r="L44" s="39"/>
      <c r="M44" s="40"/>
      <c r="N44" s="44"/>
      <c r="O44" s="45"/>
      <c r="P44" s="48"/>
      <c r="Q44" s="49"/>
      <c r="R44" s="53"/>
      <c r="S44" s="54"/>
      <c r="T44" s="59"/>
      <c r="U44" s="58"/>
      <c r="V44" s="25"/>
      <c r="W44" s="26"/>
      <c r="X44" s="14">
        <f>SUM(E44+G44+I44+K44+M44+O44+Q44+S44+U44+W44)</f>
        <v>500</v>
      </c>
      <c r="Y44" s="8"/>
    </row>
    <row r="45" spans="1:25">
      <c r="A45" s="15">
        <v>40</v>
      </c>
      <c r="B45" s="7" t="s">
        <v>153</v>
      </c>
      <c r="C45" s="7" t="s">
        <v>154</v>
      </c>
      <c r="D45" s="11"/>
      <c r="E45" s="12"/>
      <c r="F45" s="25"/>
      <c r="G45" s="26"/>
      <c r="H45" s="30"/>
      <c r="I45" s="31"/>
      <c r="J45" s="34"/>
      <c r="K45" s="35"/>
      <c r="L45" s="39"/>
      <c r="M45" s="40"/>
      <c r="N45" s="44">
        <v>5</v>
      </c>
      <c r="O45" s="45">
        <v>500</v>
      </c>
      <c r="P45" s="50"/>
      <c r="Q45" s="49"/>
      <c r="R45" s="53"/>
      <c r="S45" s="54"/>
      <c r="T45" s="59"/>
      <c r="U45" s="58"/>
      <c r="V45" s="25"/>
      <c r="W45" s="26"/>
      <c r="X45" s="14">
        <f>SUM(E45+G45+I45+K45+M45+O45+Q45+S45+U45+W45)</f>
        <v>500</v>
      </c>
      <c r="Y45" s="8"/>
    </row>
    <row r="46" spans="1:25">
      <c r="A46" s="15">
        <v>40</v>
      </c>
      <c r="B46" s="7" t="s">
        <v>161</v>
      </c>
      <c r="C46" s="7" t="s">
        <v>154</v>
      </c>
      <c r="D46" s="11"/>
      <c r="E46" s="12"/>
      <c r="F46" s="25"/>
      <c r="G46" s="26"/>
      <c r="H46" s="30"/>
      <c r="I46" s="31"/>
      <c r="J46" s="34"/>
      <c r="K46" s="35"/>
      <c r="L46" s="39"/>
      <c r="M46" s="40"/>
      <c r="N46" s="44"/>
      <c r="O46" s="45"/>
      <c r="P46" s="48">
        <v>5</v>
      </c>
      <c r="Q46" s="49">
        <v>500</v>
      </c>
      <c r="R46" s="53"/>
      <c r="S46" s="54"/>
      <c r="T46" s="59"/>
      <c r="U46" s="58"/>
      <c r="V46" s="25"/>
      <c r="W46" s="26"/>
      <c r="X46" s="14">
        <f>SUM(E46+G46+I46+K46+M46+O46+Q46+S46+U46+W46)</f>
        <v>500</v>
      </c>
      <c r="Y46" s="8"/>
    </row>
    <row r="47" spans="1:25">
      <c r="A47" s="15">
        <v>40</v>
      </c>
      <c r="B47" s="7" t="s">
        <v>172</v>
      </c>
      <c r="C47" s="7" t="s">
        <v>201</v>
      </c>
      <c r="D47" s="11"/>
      <c r="E47" s="12"/>
      <c r="F47" s="25"/>
      <c r="G47" s="26"/>
      <c r="H47" s="30"/>
      <c r="I47" s="31"/>
      <c r="J47" s="34"/>
      <c r="K47" s="35"/>
      <c r="L47" s="39"/>
      <c r="M47" s="40"/>
      <c r="N47" s="44"/>
      <c r="O47" s="45"/>
      <c r="P47" s="48"/>
      <c r="Q47" s="49"/>
      <c r="R47" s="53">
        <v>5</v>
      </c>
      <c r="S47" s="54">
        <v>500</v>
      </c>
      <c r="T47" s="59"/>
      <c r="U47" s="58"/>
      <c r="V47" s="25"/>
      <c r="W47" s="26"/>
      <c r="X47" s="14">
        <f>SUM(E47+G47+I47+K47+M47+O47+Q47+S47+U47+W47)</f>
        <v>500</v>
      </c>
      <c r="Y47" s="8"/>
    </row>
    <row r="48" spans="1:25">
      <c r="A48" s="15">
        <v>44</v>
      </c>
      <c r="B48" s="7" t="s">
        <v>69</v>
      </c>
      <c r="C48" s="7" t="s">
        <v>205</v>
      </c>
      <c r="D48" s="11"/>
      <c r="E48" s="12"/>
      <c r="F48" s="25" t="s">
        <v>87</v>
      </c>
      <c r="G48" s="26">
        <v>180</v>
      </c>
      <c r="H48" s="30"/>
      <c r="I48" s="31"/>
      <c r="J48" s="34"/>
      <c r="K48" s="35"/>
      <c r="L48" s="39"/>
      <c r="M48" s="40"/>
      <c r="N48" s="44"/>
      <c r="O48" s="45"/>
      <c r="P48" s="48"/>
      <c r="Q48" s="49"/>
      <c r="R48" s="53"/>
      <c r="S48" s="54"/>
      <c r="T48" s="57" t="s">
        <v>134</v>
      </c>
      <c r="U48" s="58">
        <v>300</v>
      </c>
      <c r="V48" s="25"/>
      <c r="W48" s="26"/>
      <c r="X48" s="14">
        <f>SUM(E48+G48+I48+K48+M48+O48+Q48+S48+U48+W48)</f>
        <v>480</v>
      </c>
      <c r="Y48" s="8"/>
    </row>
    <row r="49" spans="1:25">
      <c r="A49" s="15">
        <v>45</v>
      </c>
      <c r="B49" s="7" t="s">
        <v>126</v>
      </c>
      <c r="C49" s="7" t="s">
        <v>182</v>
      </c>
      <c r="D49" s="11"/>
      <c r="E49" s="12"/>
      <c r="F49" s="25"/>
      <c r="G49" s="26"/>
      <c r="H49" s="30"/>
      <c r="I49" s="31"/>
      <c r="J49" s="34" t="s">
        <v>133</v>
      </c>
      <c r="K49" s="35">
        <v>430</v>
      </c>
      <c r="L49" s="39"/>
      <c r="M49" s="40"/>
      <c r="N49" s="44"/>
      <c r="O49" s="45"/>
      <c r="P49" s="48"/>
      <c r="Q49" s="49"/>
      <c r="R49" s="53"/>
      <c r="S49" s="54"/>
      <c r="T49" s="57"/>
      <c r="U49" s="58"/>
      <c r="V49" s="25"/>
      <c r="W49" s="26"/>
      <c r="X49" s="14">
        <f>SUM(E49+G49+I49+K49+M49+O49+Q49+S49+U49+W49)</f>
        <v>430</v>
      </c>
      <c r="Y49" s="8"/>
    </row>
    <row r="50" spans="1:25">
      <c r="A50" s="15">
        <v>45</v>
      </c>
      <c r="B50" s="7" t="s">
        <v>142</v>
      </c>
      <c r="C50" s="7" t="s">
        <v>203</v>
      </c>
      <c r="D50" s="11"/>
      <c r="E50" s="12"/>
      <c r="F50" s="25"/>
      <c r="G50" s="26"/>
      <c r="H50" s="30"/>
      <c r="I50" s="31"/>
      <c r="J50" s="34"/>
      <c r="K50" s="35"/>
      <c r="L50" s="39" t="s">
        <v>133</v>
      </c>
      <c r="M50" s="40">
        <v>430</v>
      </c>
      <c r="N50" s="44"/>
      <c r="O50" s="45"/>
      <c r="P50" s="48"/>
      <c r="Q50" s="49"/>
      <c r="R50" s="53"/>
      <c r="S50" s="54"/>
      <c r="T50" s="57"/>
      <c r="U50" s="58"/>
      <c r="V50" s="25"/>
      <c r="W50" s="26"/>
      <c r="X50" s="14">
        <f>SUM(E50+G50+I50+K50+M50+O50+Q50+S50+U50+W50)</f>
        <v>430</v>
      </c>
      <c r="Y50" s="8"/>
    </row>
    <row r="51" spans="1:25">
      <c r="A51" s="15">
        <v>45</v>
      </c>
      <c r="B51" s="7" t="s">
        <v>241</v>
      </c>
      <c r="C51" s="7" t="s">
        <v>243</v>
      </c>
      <c r="D51" s="11"/>
      <c r="E51" s="12"/>
      <c r="F51" s="25"/>
      <c r="G51" s="26"/>
      <c r="H51" s="30"/>
      <c r="I51" s="31"/>
      <c r="J51" s="34"/>
      <c r="K51" s="35"/>
      <c r="L51" s="39"/>
      <c r="M51" s="40"/>
      <c r="N51" s="44"/>
      <c r="O51" s="45"/>
      <c r="P51" s="48"/>
      <c r="Q51" s="49"/>
      <c r="R51" s="53"/>
      <c r="S51" s="54"/>
      <c r="T51" s="57" t="s">
        <v>133</v>
      </c>
      <c r="U51" s="58">
        <v>430</v>
      </c>
      <c r="V51" s="25"/>
      <c r="W51" s="26"/>
      <c r="X51" s="14">
        <f>SUM(E51+G51+I51+K51+M51+O51+Q51+S51+U51+W51)</f>
        <v>430</v>
      </c>
      <c r="Y51" s="8"/>
    </row>
    <row r="52" spans="1:25">
      <c r="A52" s="15">
        <v>45</v>
      </c>
      <c r="B52" s="7" t="s">
        <v>236</v>
      </c>
      <c r="C52" s="7" t="s">
        <v>245</v>
      </c>
      <c r="D52" s="11"/>
      <c r="E52" s="12"/>
      <c r="F52" s="25"/>
      <c r="G52" s="26"/>
      <c r="H52" s="30"/>
      <c r="I52" s="31"/>
      <c r="J52" s="34"/>
      <c r="K52" s="35"/>
      <c r="L52" s="39"/>
      <c r="M52" s="40"/>
      <c r="N52" s="44"/>
      <c r="O52" s="45"/>
      <c r="P52" s="48"/>
      <c r="Q52" s="49"/>
      <c r="R52" s="53"/>
      <c r="S52" s="54"/>
      <c r="T52" s="57" t="s">
        <v>133</v>
      </c>
      <c r="U52" s="58">
        <v>430</v>
      </c>
      <c r="V52" s="25"/>
      <c r="W52" s="26"/>
      <c r="X52" s="14">
        <f>SUM(E52+G52+I52+K52+M52+O52+Q52+S52+U52+W52)</f>
        <v>430</v>
      </c>
      <c r="Y52" s="8"/>
    </row>
    <row r="53" spans="1:25">
      <c r="A53" s="15">
        <v>49</v>
      </c>
      <c r="B53" s="7" t="s">
        <v>242</v>
      </c>
      <c r="C53" s="7" t="s">
        <v>154</v>
      </c>
      <c r="D53" s="11"/>
      <c r="E53" s="12"/>
      <c r="F53" s="25"/>
      <c r="G53" s="26"/>
      <c r="H53" s="30"/>
      <c r="I53" s="31"/>
      <c r="J53" s="34"/>
      <c r="K53" s="35"/>
      <c r="L53" s="39"/>
      <c r="M53" s="40"/>
      <c r="N53" s="44"/>
      <c r="O53" s="45"/>
      <c r="P53" s="48"/>
      <c r="Q53" s="49"/>
      <c r="R53" s="53"/>
      <c r="S53" s="54"/>
      <c r="T53" s="57" t="s">
        <v>53</v>
      </c>
      <c r="U53" s="58">
        <v>220</v>
      </c>
      <c r="V53" s="25" t="s">
        <v>277</v>
      </c>
      <c r="W53" s="26">
        <v>200</v>
      </c>
      <c r="X53" s="14">
        <f>SUM(E53+G53+I53+K53+M53+O53+Q53+S53+U53+W53)</f>
        <v>420</v>
      </c>
      <c r="Y53" s="8"/>
    </row>
    <row r="54" spans="1:25">
      <c r="A54" s="15">
        <v>50</v>
      </c>
      <c r="B54" s="7" t="s">
        <v>33</v>
      </c>
      <c r="C54" s="7" t="s">
        <v>191</v>
      </c>
      <c r="D54" s="11" t="s">
        <v>8</v>
      </c>
      <c r="E54" s="12">
        <v>40</v>
      </c>
      <c r="F54" s="25"/>
      <c r="G54" s="26"/>
      <c r="H54" s="30"/>
      <c r="I54" s="31"/>
      <c r="J54" s="34"/>
      <c r="K54" s="35"/>
      <c r="L54" s="39"/>
      <c r="M54" s="40"/>
      <c r="N54" s="44"/>
      <c r="O54" s="45"/>
      <c r="P54" s="48"/>
      <c r="Q54" s="49"/>
      <c r="R54" s="53"/>
      <c r="S54" s="54"/>
      <c r="T54" s="57"/>
      <c r="U54" s="58"/>
      <c r="V54" s="25" t="s">
        <v>52</v>
      </c>
      <c r="W54" s="26">
        <v>360</v>
      </c>
      <c r="X54" s="14">
        <f>SUM(E54+G54+I54+K54+M54+O54+Q54+S54+U54+W54)</f>
        <v>400</v>
      </c>
      <c r="Y54" s="8"/>
    </row>
    <row r="55" spans="1:25">
      <c r="A55" s="15">
        <v>51</v>
      </c>
      <c r="B55" s="7" t="s">
        <v>66</v>
      </c>
      <c r="C55" s="7" t="s">
        <v>182</v>
      </c>
      <c r="D55" s="11"/>
      <c r="E55" s="12"/>
      <c r="F55" s="25" t="s">
        <v>96</v>
      </c>
      <c r="G55" s="26">
        <v>10</v>
      </c>
      <c r="H55" s="30">
        <v>20</v>
      </c>
      <c r="I55" s="31">
        <v>40</v>
      </c>
      <c r="J55" s="34" t="s">
        <v>90</v>
      </c>
      <c r="K55" s="35">
        <v>40</v>
      </c>
      <c r="L55" s="39" t="s">
        <v>134</v>
      </c>
      <c r="M55" s="40">
        <v>300</v>
      </c>
      <c r="N55" s="44"/>
      <c r="O55" s="45"/>
      <c r="P55" s="48"/>
      <c r="Q55" s="49"/>
      <c r="R55" s="53"/>
      <c r="S55" s="54"/>
      <c r="T55" s="57"/>
      <c r="U55" s="58"/>
      <c r="V55" s="25"/>
      <c r="W55" s="26"/>
      <c r="X55" s="14">
        <f>SUM(E55+G55+I55+K55+M55+O55+Q55+S55+U55+W55)</f>
        <v>390</v>
      </c>
      <c r="Y55" s="8"/>
    </row>
    <row r="56" spans="1:25">
      <c r="A56" s="15">
        <v>52</v>
      </c>
      <c r="B56" s="7" t="s">
        <v>175</v>
      </c>
      <c r="C56" s="7" t="s">
        <v>205</v>
      </c>
      <c r="D56" s="11"/>
      <c r="E56" s="12"/>
      <c r="F56" s="25"/>
      <c r="G56" s="26"/>
      <c r="H56" s="30"/>
      <c r="I56" s="31"/>
      <c r="J56" s="34"/>
      <c r="K56" s="35"/>
      <c r="L56" s="39"/>
      <c r="M56" s="40"/>
      <c r="N56" s="44"/>
      <c r="O56" s="45"/>
      <c r="P56" s="48"/>
      <c r="Q56" s="49"/>
      <c r="R56" s="53">
        <v>6</v>
      </c>
      <c r="S56" s="54">
        <v>360</v>
      </c>
      <c r="T56" s="57" t="s">
        <v>253</v>
      </c>
      <c r="U56" s="58">
        <v>10</v>
      </c>
      <c r="V56" s="25"/>
      <c r="W56" s="26"/>
      <c r="X56" s="14">
        <f>SUM(E56+G56+I56+K56+M56+O56+Q56+S56+U56+W56)</f>
        <v>370</v>
      </c>
      <c r="Y56" s="8"/>
    </row>
    <row r="57" spans="1:25">
      <c r="A57" s="15">
        <v>53</v>
      </c>
      <c r="B57" s="7" t="s">
        <v>42</v>
      </c>
      <c r="C57" s="7" t="s">
        <v>192</v>
      </c>
      <c r="D57" s="11" t="s">
        <v>52</v>
      </c>
      <c r="E57" s="12">
        <v>360</v>
      </c>
      <c r="F57" s="25"/>
      <c r="G57" s="26"/>
      <c r="H57" s="30"/>
      <c r="I57" s="31"/>
      <c r="J57" s="34"/>
      <c r="K57" s="35"/>
      <c r="L57" s="39"/>
      <c r="M57" s="40"/>
      <c r="N57" s="44"/>
      <c r="O57" s="45"/>
      <c r="P57" s="48"/>
      <c r="Q57" s="49"/>
      <c r="R57" s="53"/>
      <c r="S57" s="54"/>
      <c r="T57" s="57"/>
      <c r="U57" s="58"/>
      <c r="V57" s="25"/>
      <c r="W57" s="26"/>
      <c r="X57" s="14">
        <f>SUM(E57+G57+I57+K57+M57+O57+Q57+S57+U57+W57)</f>
        <v>360</v>
      </c>
      <c r="Y57" s="8"/>
    </row>
    <row r="58" spans="1:25">
      <c r="A58" s="15">
        <v>53</v>
      </c>
      <c r="B58" s="7" t="s">
        <v>110</v>
      </c>
      <c r="C58" s="7" t="s">
        <v>190</v>
      </c>
      <c r="D58" s="11"/>
      <c r="E58" s="12"/>
      <c r="F58" s="25"/>
      <c r="G58" s="26"/>
      <c r="H58" s="30">
        <v>6</v>
      </c>
      <c r="I58" s="31">
        <v>360</v>
      </c>
      <c r="J58" s="34"/>
      <c r="K58" s="35"/>
      <c r="L58" s="39"/>
      <c r="M58" s="40"/>
      <c r="N58" s="44"/>
      <c r="O58" s="45"/>
      <c r="P58" s="48"/>
      <c r="Q58" s="49"/>
      <c r="R58" s="53"/>
      <c r="S58" s="54"/>
      <c r="T58" s="57"/>
      <c r="U58" s="58"/>
      <c r="V58" s="25"/>
      <c r="W58" s="26"/>
      <c r="X58" s="14">
        <f>SUM(E58+G58+I58+K58+M58+O58+Q58+S58+U58+W58)</f>
        <v>360</v>
      </c>
      <c r="Y58" s="8"/>
    </row>
    <row r="59" spans="1:25">
      <c r="A59" s="15">
        <v>53</v>
      </c>
      <c r="B59" s="7" t="s">
        <v>145</v>
      </c>
      <c r="C59" s="7" t="s">
        <v>180</v>
      </c>
      <c r="D59" s="11"/>
      <c r="E59" s="12"/>
      <c r="F59" s="25"/>
      <c r="G59" s="26"/>
      <c r="H59" s="30"/>
      <c r="I59" s="31"/>
      <c r="J59" s="34"/>
      <c r="K59" s="35"/>
      <c r="L59" s="39">
        <v>12</v>
      </c>
      <c r="M59" s="40">
        <v>160</v>
      </c>
      <c r="N59" s="44"/>
      <c r="O59" s="45"/>
      <c r="P59" s="48"/>
      <c r="Q59" s="49"/>
      <c r="R59" s="53"/>
      <c r="S59" s="54"/>
      <c r="T59" s="57">
        <v>11</v>
      </c>
      <c r="U59" s="58">
        <v>180</v>
      </c>
      <c r="V59" s="25" t="s">
        <v>14</v>
      </c>
      <c r="W59" s="26">
        <v>20</v>
      </c>
      <c r="X59" s="14">
        <f>SUM(E59+G59+I59+K59+M59+O59+Q59+S59+U59+W59)</f>
        <v>360</v>
      </c>
      <c r="Y59" s="8"/>
    </row>
    <row r="60" spans="1:25">
      <c r="A60" s="15">
        <v>53</v>
      </c>
      <c r="B60" s="7" t="s">
        <v>152</v>
      </c>
      <c r="C60" s="7" t="s">
        <v>204</v>
      </c>
      <c r="D60" s="11"/>
      <c r="E60" s="12"/>
      <c r="F60" s="25"/>
      <c r="G60" s="26"/>
      <c r="H60" s="30"/>
      <c r="I60" s="31"/>
      <c r="J60" s="34"/>
      <c r="K60" s="35"/>
      <c r="L60" s="39"/>
      <c r="M60" s="40"/>
      <c r="N60" s="44">
        <v>6</v>
      </c>
      <c r="O60" s="45">
        <v>360</v>
      </c>
      <c r="P60" s="48"/>
      <c r="Q60" s="49"/>
      <c r="R60" s="53"/>
      <c r="S60" s="54"/>
      <c r="T60" s="57"/>
      <c r="U60" s="58"/>
      <c r="V60" s="25"/>
      <c r="W60" s="26"/>
      <c r="X60" s="14">
        <f>SUM(E60+G60+I60+K60+M60+O60+Q60+S60+U60+W60)</f>
        <v>360</v>
      </c>
      <c r="Y60" s="8"/>
    </row>
    <row r="61" spans="1:25">
      <c r="A61" s="15">
        <v>57</v>
      </c>
      <c r="B61" s="7" t="s">
        <v>169</v>
      </c>
      <c r="C61" s="7" t="s">
        <v>215</v>
      </c>
      <c r="D61" s="11"/>
      <c r="E61" s="12"/>
      <c r="F61" s="25" t="s">
        <v>90</v>
      </c>
      <c r="G61" s="26">
        <v>40</v>
      </c>
      <c r="H61" s="30"/>
      <c r="I61" s="31"/>
      <c r="J61" s="34"/>
      <c r="K61" s="35"/>
      <c r="L61" s="39"/>
      <c r="M61" s="40"/>
      <c r="N61" s="44"/>
      <c r="O61" s="45"/>
      <c r="P61" s="48"/>
      <c r="Q61" s="49"/>
      <c r="R61" s="53"/>
      <c r="S61" s="54"/>
      <c r="T61" s="57"/>
      <c r="U61" s="58"/>
      <c r="V61" s="25" t="s">
        <v>134</v>
      </c>
      <c r="W61" s="26">
        <v>300</v>
      </c>
      <c r="X61" s="14">
        <f>SUM(E61+G61+I61+K61+M61+O61+Q61+S61+U61+W61)</f>
        <v>340</v>
      </c>
      <c r="Y61" s="8"/>
    </row>
    <row r="62" spans="1:25">
      <c r="A62" s="15">
        <v>58</v>
      </c>
      <c r="B62" s="7" t="s">
        <v>30</v>
      </c>
      <c r="C62" s="7" t="s">
        <v>201</v>
      </c>
      <c r="D62" s="11" t="s">
        <v>10</v>
      </c>
      <c r="E62" s="12">
        <v>30</v>
      </c>
      <c r="F62" s="25"/>
      <c r="G62" s="26"/>
      <c r="H62" s="30"/>
      <c r="I62" s="31"/>
      <c r="J62" s="34" t="s">
        <v>134</v>
      </c>
      <c r="K62" s="35">
        <v>300</v>
      </c>
      <c r="L62" s="39"/>
      <c r="M62" s="40"/>
      <c r="N62" s="44"/>
      <c r="O62" s="45"/>
      <c r="P62" s="48"/>
      <c r="Q62" s="49"/>
      <c r="R62" s="53"/>
      <c r="S62" s="54"/>
      <c r="T62" s="57"/>
      <c r="U62" s="58"/>
      <c r="V62" s="25"/>
      <c r="W62" s="26"/>
      <c r="X62" s="14">
        <f>SUM(E62+G62+I62+K62+M62+O62+Q62+S62+U62+W62)</f>
        <v>330</v>
      </c>
      <c r="Y62" s="8"/>
    </row>
    <row r="63" spans="1:25">
      <c r="A63" s="15">
        <v>59</v>
      </c>
      <c r="B63" s="7" t="s">
        <v>25</v>
      </c>
      <c r="C63" s="7" t="s">
        <v>190</v>
      </c>
      <c r="D63" s="11" t="s">
        <v>4</v>
      </c>
      <c r="E63" s="12">
        <v>320</v>
      </c>
      <c r="F63" s="25"/>
      <c r="G63" s="26"/>
      <c r="H63" s="30"/>
      <c r="I63" s="31"/>
      <c r="J63" s="34"/>
      <c r="K63" s="35"/>
      <c r="L63" s="39"/>
      <c r="M63" s="40"/>
      <c r="N63" s="44"/>
      <c r="O63" s="45"/>
      <c r="P63" s="48"/>
      <c r="Q63" s="49"/>
      <c r="R63" s="53"/>
      <c r="S63" s="54"/>
      <c r="T63" s="57"/>
      <c r="U63" s="58"/>
      <c r="V63" s="25"/>
      <c r="W63" s="26"/>
      <c r="X63" s="14">
        <f>SUM(E63+G63+I63+K63+M63+O63+Q63+S63+U63+W63)</f>
        <v>320</v>
      </c>
      <c r="Y63" s="8"/>
    </row>
    <row r="64" spans="1:25">
      <c r="A64" s="15">
        <v>59</v>
      </c>
      <c r="B64" s="7" t="s">
        <v>61</v>
      </c>
      <c r="C64" s="7" t="s">
        <v>191</v>
      </c>
      <c r="D64" s="11"/>
      <c r="E64" s="12"/>
      <c r="F64" s="25" t="s">
        <v>4</v>
      </c>
      <c r="G64" s="26">
        <v>320</v>
      </c>
      <c r="H64" s="30"/>
      <c r="I64" s="31"/>
      <c r="J64" s="34"/>
      <c r="K64" s="35"/>
      <c r="L64" s="39"/>
      <c r="M64" s="40"/>
      <c r="N64" s="44"/>
      <c r="O64" s="45"/>
      <c r="P64" s="48"/>
      <c r="Q64" s="49"/>
      <c r="R64" s="53"/>
      <c r="S64" s="54"/>
      <c r="T64" s="57"/>
      <c r="U64" s="58"/>
      <c r="V64" s="25"/>
      <c r="W64" s="26"/>
      <c r="X64" s="14">
        <f>SUM(E64+G64+I64+K64+M64+O64+Q64+S64+U64+W64)</f>
        <v>320</v>
      </c>
      <c r="Y64" s="8"/>
    </row>
    <row r="65" spans="1:25">
      <c r="A65" s="15">
        <v>59</v>
      </c>
      <c r="B65" s="7" t="s">
        <v>112</v>
      </c>
      <c r="C65" s="7" t="s">
        <v>203</v>
      </c>
      <c r="D65" s="11"/>
      <c r="E65" s="12"/>
      <c r="F65" s="25"/>
      <c r="G65" s="26"/>
      <c r="H65" s="30">
        <v>7</v>
      </c>
      <c r="I65" s="31">
        <v>320</v>
      </c>
      <c r="J65" s="34"/>
      <c r="K65" s="35"/>
      <c r="L65" s="39"/>
      <c r="M65" s="40"/>
      <c r="N65" s="44"/>
      <c r="O65" s="45"/>
      <c r="P65" s="48"/>
      <c r="Q65" s="49"/>
      <c r="R65" s="53"/>
      <c r="S65" s="54"/>
      <c r="T65" s="57"/>
      <c r="U65" s="58"/>
      <c r="V65" s="25"/>
      <c r="W65" s="26"/>
      <c r="X65" s="14">
        <f>SUM(E65+G65+I65+K65+M65+O65+Q65+S65+U65+W65)</f>
        <v>320</v>
      </c>
      <c r="Y65" s="8"/>
    </row>
    <row r="66" spans="1:25">
      <c r="A66" s="15">
        <v>59</v>
      </c>
      <c r="B66" s="7" t="s">
        <v>171</v>
      </c>
      <c r="C66" s="7" t="s">
        <v>207</v>
      </c>
      <c r="D66" s="11"/>
      <c r="E66" s="12"/>
      <c r="F66" s="25"/>
      <c r="G66" s="26"/>
      <c r="H66" s="30"/>
      <c r="I66" s="31"/>
      <c r="J66" s="34"/>
      <c r="K66" s="35"/>
      <c r="L66" s="39"/>
      <c r="M66" s="40"/>
      <c r="N66" s="44"/>
      <c r="O66" s="45"/>
      <c r="P66" s="48"/>
      <c r="Q66" s="49"/>
      <c r="R66" s="53">
        <v>7</v>
      </c>
      <c r="S66" s="54">
        <v>320</v>
      </c>
      <c r="T66" s="57"/>
      <c r="U66" s="58"/>
      <c r="V66" s="25"/>
      <c r="W66" s="26"/>
      <c r="X66" s="14">
        <f>SUM(E66+G66+I66+K66+M66+O66+Q66+S66+U66+W66)</f>
        <v>320</v>
      </c>
      <c r="Y66" s="8"/>
    </row>
    <row r="67" spans="1:25">
      <c r="A67" s="15">
        <v>63</v>
      </c>
      <c r="B67" s="7" t="s">
        <v>37</v>
      </c>
      <c r="C67" s="7" t="s">
        <v>203</v>
      </c>
      <c r="D67" s="11" t="s">
        <v>5</v>
      </c>
      <c r="E67" s="12">
        <v>280</v>
      </c>
      <c r="F67" s="25"/>
      <c r="G67" s="26"/>
      <c r="H67" s="30"/>
      <c r="I67" s="31"/>
      <c r="J67" s="34"/>
      <c r="K67" s="35"/>
      <c r="L67" s="39"/>
      <c r="M67" s="40"/>
      <c r="N67" s="44"/>
      <c r="O67" s="45"/>
      <c r="P67" s="48"/>
      <c r="Q67" s="49"/>
      <c r="R67" s="53"/>
      <c r="S67" s="54"/>
      <c r="T67" s="57" t="s">
        <v>91</v>
      </c>
      <c r="U67" s="58">
        <v>30</v>
      </c>
      <c r="V67" s="25"/>
      <c r="W67" s="26"/>
      <c r="X67" s="14">
        <f>SUM(E67+G67+I67+K67+M67+O67+Q67+S67+U67+W67)</f>
        <v>310</v>
      </c>
      <c r="Y67" s="8"/>
    </row>
    <row r="68" spans="1:25">
      <c r="A68" s="15">
        <v>64</v>
      </c>
      <c r="B68" s="7" t="s">
        <v>148</v>
      </c>
      <c r="C68" s="7" t="s">
        <v>208</v>
      </c>
      <c r="D68" s="11"/>
      <c r="E68" s="12"/>
      <c r="F68" s="25"/>
      <c r="G68" s="26"/>
      <c r="H68" s="30"/>
      <c r="I68" s="31"/>
      <c r="J68" s="34"/>
      <c r="K68" s="35"/>
      <c r="L68" s="39" t="s">
        <v>134</v>
      </c>
      <c r="M68" s="40">
        <v>300</v>
      </c>
      <c r="N68" s="44"/>
      <c r="O68" s="45"/>
      <c r="P68" s="48"/>
      <c r="Q68" s="49"/>
      <c r="R68" s="53"/>
      <c r="S68" s="54"/>
      <c r="T68" s="57"/>
      <c r="U68" s="58"/>
      <c r="V68" s="25"/>
      <c r="W68" s="26"/>
      <c r="X68" s="14">
        <f>SUM(E68+G68+I68+K68+M68+O68+Q68+S68+U68+W68)</f>
        <v>300</v>
      </c>
      <c r="Y68" s="8"/>
    </row>
    <row r="69" spans="1:25">
      <c r="A69" s="15">
        <v>64</v>
      </c>
      <c r="B69" s="7" t="s">
        <v>229</v>
      </c>
      <c r="C69" s="7" t="s">
        <v>249</v>
      </c>
      <c r="D69" s="11"/>
      <c r="E69" s="12"/>
      <c r="F69" s="25"/>
      <c r="G69" s="26"/>
      <c r="H69" s="30"/>
      <c r="I69" s="31"/>
      <c r="J69" s="34"/>
      <c r="K69" s="35"/>
      <c r="L69" s="39"/>
      <c r="M69" s="40"/>
      <c r="N69" s="44"/>
      <c r="O69" s="45"/>
      <c r="P69" s="48"/>
      <c r="Q69" s="49"/>
      <c r="R69" s="53"/>
      <c r="S69" s="54"/>
      <c r="T69" s="57" t="s">
        <v>134</v>
      </c>
      <c r="U69" s="58">
        <v>300</v>
      </c>
      <c r="V69" s="25"/>
      <c r="W69" s="26"/>
      <c r="X69" s="14">
        <f>SUM(E69+G69+I69+K69+M69+O69+Q69+S69+U69+W69)</f>
        <v>300</v>
      </c>
      <c r="Y69" s="8"/>
    </row>
    <row r="70" spans="1:25">
      <c r="A70" s="15">
        <v>66</v>
      </c>
      <c r="B70" s="7" t="s">
        <v>111</v>
      </c>
      <c r="C70" s="7" t="s">
        <v>192</v>
      </c>
      <c r="D70" s="11"/>
      <c r="E70" s="12"/>
      <c r="F70" s="25"/>
      <c r="G70" s="26"/>
      <c r="H70" s="30">
        <v>8</v>
      </c>
      <c r="I70" s="31">
        <v>280</v>
      </c>
      <c r="J70" s="34"/>
      <c r="K70" s="35"/>
      <c r="L70" s="39"/>
      <c r="M70" s="40"/>
      <c r="N70" s="44"/>
      <c r="O70" s="45"/>
      <c r="P70" s="48"/>
      <c r="Q70" s="49"/>
      <c r="R70" s="53"/>
      <c r="S70" s="54"/>
      <c r="T70" s="57"/>
      <c r="U70" s="58"/>
      <c r="V70" s="25"/>
      <c r="W70" s="26"/>
      <c r="X70" s="14">
        <f>SUM(E70+G70+I70+K70+M70+O70+Q70+S70+U70+W70)</f>
        <v>280</v>
      </c>
      <c r="Y70" s="8"/>
    </row>
    <row r="71" spans="1:25">
      <c r="A71" s="15">
        <v>67</v>
      </c>
      <c r="B71" s="7" t="s">
        <v>71</v>
      </c>
      <c r="C71" s="7" t="s">
        <v>209</v>
      </c>
      <c r="D71" s="11"/>
      <c r="E71" s="12"/>
      <c r="F71" s="25" t="s">
        <v>53</v>
      </c>
      <c r="G71" s="26">
        <v>220</v>
      </c>
      <c r="H71" s="30"/>
      <c r="I71" s="31"/>
      <c r="J71" s="34"/>
      <c r="K71" s="35"/>
      <c r="L71" s="39"/>
      <c r="M71" s="40"/>
      <c r="N71" s="44"/>
      <c r="O71" s="45"/>
      <c r="P71" s="48"/>
      <c r="Q71" s="49"/>
      <c r="R71" s="53"/>
      <c r="S71" s="54"/>
      <c r="T71" s="57" t="s">
        <v>90</v>
      </c>
      <c r="U71" s="58">
        <v>40</v>
      </c>
      <c r="V71" s="25"/>
      <c r="W71" s="26"/>
      <c r="X71" s="14">
        <f>SUM(E71+G71+I71+K71+M71+O71+Q71+S71+U71+W71)</f>
        <v>260</v>
      </c>
      <c r="Y71" s="8"/>
    </row>
    <row r="72" spans="1:25">
      <c r="A72" s="15">
        <v>68</v>
      </c>
      <c r="B72" s="7" t="s">
        <v>263</v>
      </c>
      <c r="C72" s="7" t="s">
        <v>214</v>
      </c>
      <c r="D72" s="11"/>
      <c r="E72" s="12"/>
      <c r="F72" s="25"/>
      <c r="G72" s="26"/>
      <c r="H72" s="30"/>
      <c r="I72" s="31"/>
      <c r="J72" s="34"/>
      <c r="K72" s="35"/>
      <c r="L72" s="39"/>
      <c r="M72" s="40"/>
      <c r="N72" s="44"/>
      <c r="O72" s="45"/>
      <c r="P72" s="48"/>
      <c r="Q72" s="49"/>
      <c r="R72" s="53"/>
      <c r="S72" s="54"/>
      <c r="T72" s="57"/>
      <c r="U72" s="58"/>
      <c r="V72" s="25" t="s">
        <v>276</v>
      </c>
      <c r="W72" s="26">
        <v>240</v>
      </c>
      <c r="X72" s="14">
        <f>SUM(E72+G72+I72+K72+M72+O72+Q72+S72+U72+W72)</f>
        <v>240</v>
      </c>
      <c r="Y72" s="8"/>
    </row>
    <row r="73" spans="1:25">
      <c r="A73" s="15">
        <v>69</v>
      </c>
      <c r="B73" s="7" t="s">
        <v>138</v>
      </c>
      <c r="C73" s="7" t="s">
        <v>210</v>
      </c>
      <c r="D73" s="11"/>
      <c r="E73" s="12"/>
      <c r="F73" s="25"/>
      <c r="G73" s="26"/>
      <c r="H73" s="30"/>
      <c r="I73" s="31"/>
      <c r="J73" s="34"/>
      <c r="K73" s="35"/>
      <c r="L73" s="39" t="s">
        <v>53</v>
      </c>
      <c r="M73" s="40">
        <v>220</v>
      </c>
      <c r="N73" s="44"/>
      <c r="O73" s="45"/>
      <c r="P73" s="48"/>
      <c r="Q73" s="49"/>
      <c r="R73" s="53"/>
      <c r="S73" s="54"/>
      <c r="T73" s="57"/>
      <c r="U73" s="58"/>
      <c r="V73" s="25"/>
      <c r="W73" s="26"/>
      <c r="X73" s="14">
        <f>SUM(E73+G73+I73+K73+M73+O73+Q73+S73+U73+W73)</f>
        <v>220</v>
      </c>
      <c r="Y73" s="8"/>
    </row>
    <row r="74" spans="1:25">
      <c r="A74" s="15">
        <v>70</v>
      </c>
      <c r="B74" s="7" t="s">
        <v>21</v>
      </c>
      <c r="C74" s="7" t="s">
        <v>211</v>
      </c>
      <c r="D74" s="11" t="s">
        <v>13</v>
      </c>
      <c r="E74" s="12">
        <v>30</v>
      </c>
      <c r="F74" s="25" t="s">
        <v>101</v>
      </c>
      <c r="G74" s="26">
        <v>9</v>
      </c>
      <c r="H74" s="30"/>
      <c r="I74" s="31"/>
      <c r="J74" s="34">
        <v>12</v>
      </c>
      <c r="K74" s="35">
        <v>160</v>
      </c>
      <c r="L74" s="39"/>
      <c r="M74" s="40"/>
      <c r="N74" s="44"/>
      <c r="O74" s="45"/>
      <c r="P74" s="48"/>
      <c r="Q74" s="49"/>
      <c r="R74" s="53"/>
      <c r="S74" s="54"/>
      <c r="T74" s="57"/>
      <c r="U74" s="58"/>
      <c r="V74" s="25"/>
      <c r="W74" s="26"/>
      <c r="X74" s="14">
        <f>SUM(E74+G74+I74+K74+M74+O74+Q74+S74+U74+W74)</f>
        <v>199</v>
      </c>
      <c r="Y74" s="8"/>
    </row>
    <row r="75" spans="1:25">
      <c r="A75" s="15">
        <v>71</v>
      </c>
      <c r="B75" s="7" t="s">
        <v>31</v>
      </c>
      <c r="C75" s="7" t="s">
        <v>201</v>
      </c>
      <c r="D75" s="11" t="s">
        <v>54</v>
      </c>
      <c r="E75" s="12">
        <v>90</v>
      </c>
      <c r="F75" s="25"/>
      <c r="G75" s="26"/>
      <c r="H75" s="30"/>
      <c r="I75" s="31"/>
      <c r="J75" s="34">
        <v>15</v>
      </c>
      <c r="K75" s="35">
        <v>100</v>
      </c>
      <c r="L75" s="39"/>
      <c r="M75" s="40"/>
      <c r="N75" s="44"/>
      <c r="O75" s="45"/>
      <c r="P75" s="48"/>
      <c r="Q75" s="49"/>
      <c r="R75" s="53"/>
      <c r="S75" s="54"/>
      <c r="T75" s="57"/>
      <c r="U75" s="58"/>
      <c r="V75" s="25"/>
      <c r="W75" s="26"/>
      <c r="X75" s="14">
        <f>SUM(E75+G75+I75+K75+M75+O75+Q75+S75+U75+W75)</f>
        <v>190</v>
      </c>
      <c r="Y75" s="8"/>
    </row>
    <row r="76" spans="1:25">
      <c r="A76" s="15">
        <v>72</v>
      </c>
      <c r="B76" s="7" t="s">
        <v>131</v>
      </c>
      <c r="C76" s="7" t="s">
        <v>208</v>
      </c>
      <c r="D76" s="11"/>
      <c r="E76" s="12"/>
      <c r="F76" s="25"/>
      <c r="G76" s="26"/>
      <c r="H76" s="30"/>
      <c r="I76" s="31"/>
      <c r="J76" s="34">
        <v>11</v>
      </c>
      <c r="K76" s="35">
        <v>180</v>
      </c>
      <c r="L76" s="39"/>
      <c r="M76" s="40"/>
      <c r="N76" s="44"/>
      <c r="O76" s="45"/>
      <c r="P76" s="48"/>
      <c r="Q76" s="49"/>
      <c r="R76" s="53"/>
      <c r="S76" s="54"/>
      <c r="T76" s="57"/>
      <c r="U76" s="58"/>
      <c r="V76" s="25"/>
      <c r="W76" s="26"/>
      <c r="X76" s="14">
        <f>SUM(E76+G76+I76+K76+M76+O76+Q76+S76+U76+W76)</f>
        <v>180</v>
      </c>
      <c r="Y76" s="8"/>
    </row>
    <row r="77" spans="1:25">
      <c r="A77" s="15">
        <v>72</v>
      </c>
      <c r="B77" s="7" t="s">
        <v>146</v>
      </c>
      <c r="C77" s="7" t="s">
        <v>180</v>
      </c>
      <c r="D77" s="11"/>
      <c r="E77" s="12"/>
      <c r="F77" s="25"/>
      <c r="G77" s="26"/>
      <c r="H77" s="30"/>
      <c r="I77" s="31"/>
      <c r="J77" s="34"/>
      <c r="K77" s="35"/>
      <c r="L77" s="39">
        <v>11</v>
      </c>
      <c r="M77" s="40">
        <v>180</v>
      </c>
      <c r="N77" s="44"/>
      <c r="O77" s="45"/>
      <c r="P77" s="48"/>
      <c r="Q77" s="49"/>
      <c r="R77" s="53"/>
      <c r="S77" s="54"/>
      <c r="T77" s="57"/>
      <c r="U77" s="58"/>
      <c r="V77" s="25"/>
      <c r="W77" s="26"/>
      <c r="X77" s="14">
        <f>SUM(E77+G77+I77+K77+M77+O77+Q77+S77+U77+W77)</f>
        <v>180</v>
      </c>
      <c r="Y77" s="8"/>
    </row>
    <row r="78" spans="1:25">
      <c r="A78" s="15">
        <v>72</v>
      </c>
      <c r="B78" s="7" t="s">
        <v>259</v>
      </c>
      <c r="C78" s="7" t="s">
        <v>183</v>
      </c>
      <c r="D78" s="11"/>
      <c r="E78" s="12"/>
      <c r="F78" s="25"/>
      <c r="G78" s="26"/>
      <c r="H78" s="30"/>
      <c r="I78" s="31"/>
      <c r="J78" s="34"/>
      <c r="K78" s="35"/>
      <c r="L78" s="39"/>
      <c r="M78" s="40"/>
      <c r="N78" s="44"/>
      <c r="O78" s="45"/>
      <c r="P78" s="48"/>
      <c r="Q78" s="49"/>
      <c r="R78" s="53"/>
      <c r="S78" s="54"/>
      <c r="T78" s="57"/>
      <c r="U78" s="58"/>
      <c r="V78" s="25" t="s">
        <v>87</v>
      </c>
      <c r="W78" s="26">
        <v>180</v>
      </c>
      <c r="X78" s="14">
        <f>SUM(E78+G78+I78+K78+M78+O78+Q78+S78+U78+W78)</f>
        <v>180</v>
      </c>
      <c r="Y78" s="8"/>
    </row>
    <row r="79" spans="1:25">
      <c r="A79" s="15">
        <v>75</v>
      </c>
      <c r="B79" s="7" t="s">
        <v>32</v>
      </c>
      <c r="C79" s="7" t="s">
        <v>201</v>
      </c>
      <c r="D79" s="11" t="s">
        <v>6</v>
      </c>
      <c r="E79" s="12">
        <v>170</v>
      </c>
      <c r="F79" s="25"/>
      <c r="G79" s="26"/>
      <c r="H79" s="30"/>
      <c r="I79" s="31"/>
      <c r="J79" s="34"/>
      <c r="K79" s="35"/>
      <c r="L79" s="39"/>
      <c r="M79" s="40"/>
      <c r="N79" s="44"/>
      <c r="O79" s="45"/>
      <c r="P79" s="48"/>
      <c r="Q79" s="49"/>
      <c r="R79" s="53"/>
      <c r="S79" s="54"/>
      <c r="T79" s="57"/>
      <c r="U79" s="58"/>
      <c r="V79" s="25"/>
      <c r="W79" s="26"/>
      <c r="X79" s="14">
        <f>SUM(E79+G79+I79+K79+M79+O79+Q79+S79+U79+W79)</f>
        <v>170</v>
      </c>
      <c r="Y79" s="8"/>
    </row>
    <row r="80" spans="1:25">
      <c r="A80" s="15">
        <v>75</v>
      </c>
      <c r="B80" s="7" t="s">
        <v>36</v>
      </c>
      <c r="C80" s="7" t="s">
        <v>203</v>
      </c>
      <c r="D80" s="11" t="s">
        <v>7</v>
      </c>
      <c r="E80" s="12">
        <v>130</v>
      </c>
      <c r="F80" s="25"/>
      <c r="G80" s="26"/>
      <c r="H80" s="30"/>
      <c r="I80" s="31"/>
      <c r="J80" s="34"/>
      <c r="K80" s="35"/>
      <c r="L80" s="39"/>
      <c r="M80" s="40"/>
      <c r="N80" s="44"/>
      <c r="O80" s="45"/>
      <c r="P80" s="48"/>
      <c r="Q80" s="49"/>
      <c r="R80" s="53"/>
      <c r="S80" s="54"/>
      <c r="T80" s="57" t="s">
        <v>135</v>
      </c>
      <c r="U80" s="58">
        <v>40</v>
      </c>
      <c r="V80" s="25"/>
      <c r="W80" s="26"/>
      <c r="X80" s="14">
        <f>SUM(E80+G80+I80+K80+M80+O80+Q80+S80+U80+W80)</f>
        <v>170</v>
      </c>
      <c r="Y80" s="8"/>
    </row>
    <row r="81" spans="1:25">
      <c r="A81" s="15">
        <v>77</v>
      </c>
      <c r="B81" s="7" t="s">
        <v>83</v>
      </c>
      <c r="C81" s="7" t="s">
        <v>182</v>
      </c>
      <c r="D81" s="11"/>
      <c r="E81" s="12"/>
      <c r="F81" s="25" t="s">
        <v>88</v>
      </c>
      <c r="G81" s="26">
        <v>160</v>
      </c>
      <c r="H81" s="30"/>
      <c r="I81" s="31"/>
      <c r="J81" s="34"/>
      <c r="K81" s="35"/>
      <c r="L81" s="39"/>
      <c r="M81" s="40"/>
      <c r="N81" s="44"/>
      <c r="O81" s="45"/>
      <c r="P81" s="48"/>
      <c r="Q81" s="49"/>
      <c r="R81" s="53"/>
      <c r="S81" s="54"/>
      <c r="T81" s="57"/>
      <c r="U81" s="58"/>
      <c r="V81" s="25"/>
      <c r="W81" s="26"/>
      <c r="X81" s="14">
        <f>SUM(E81+G81+I81+K81+M81+O81+Q81+S81+U81+W81)</f>
        <v>160</v>
      </c>
      <c r="Y81" s="8"/>
    </row>
    <row r="82" spans="1:25">
      <c r="A82" s="15">
        <v>77</v>
      </c>
      <c r="B82" s="7" t="s">
        <v>115</v>
      </c>
      <c r="C82" s="7" t="s">
        <v>190</v>
      </c>
      <c r="D82" s="11"/>
      <c r="E82" s="12"/>
      <c r="F82" s="25"/>
      <c r="G82" s="26"/>
      <c r="H82" s="30">
        <v>12</v>
      </c>
      <c r="I82" s="31">
        <v>160</v>
      </c>
      <c r="J82" s="34"/>
      <c r="K82" s="35"/>
      <c r="L82" s="39"/>
      <c r="M82" s="40"/>
      <c r="N82" s="44"/>
      <c r="O82" s="45"/>
      <c r="P82" s="48"/>
      <c r="Q82" s="49"/>
      <c r="R82" s="53"/>
      <c r="S82" s="54"/>
      <c r="T82" s="57"/>
      <c r="U82" s="58"/>
      <c r="V82" s="25"/>
      <c r="W82" s="26"/>
      <c r="X82" s="14">
        <f>SUM(E82+G82+I82+K82+M82+O82+Q82+S82+U82+W82)</f>
        <v>160</v>
      </c>
      <c r="Y82" s="8"/>
    </row>
    <row r="83" spans="1:25">
      <c r="A83" s="15">
        <v>77</v>
      </c>
      <c r="B83" s="7" t="s">
        <v>128</v>
      </c>
      <c r="C83" s="7" t="s">
        <v>212</v>
      </c>
      <c r="D83" s="11"/>
      <c r="E83" s="12"/>
      <c r="F83" s="25"/>
      <c r="G83" s="26"/>
      <c r="H83" s="30"/>
      <c r="I83" s="31"/>
      <c r="J83" s="34">
        <v>14</v>
      </c>
      <c r="K83" s="35">
        <v>120</v>
      </c>
      <c r="L83" s="39"/>
      <c r="M83" s="40"/>
      <c r="N83" s="44"/>
      <c r="O83" s="45"/>
      <c r="P83" s="48"/>
      <c r="Q83" s="49"/>
      <c r="R83" s="53"/>
      <c r="S83" s="54"/>
      <c r="T83" s="57" t="s">
        <v>252</v>
      </c>
      <c r="U83" s="58">
        <v>20</v>
      </c>
      <c r="V83" s="25" t="s">
        <v>15</v>
      </c>
      <c r="W83" s="26">
        <v>20</v>
      </c>
      <c r="X83" s="14">
        <f>SUM(E83+G83+I83+K83+M83+O83+Q83+S83+U83+W83)</f>
        <v>160</v>
      </c>
      <c r="Y83" s="8"/>
    </row>
    <row r="84" spans="1:25">
      <c r="A84" s="15">
        <v>77</v>
      </c>
      <c r="B84" s="7" t="s">
        <v>238</v>
      </c>
      <c r="C84" s="7" t="s">
        <v>219</v>
      </c>
      <c r="D84" s="11"/>
      <c r="E84" s="12"/>
      <c r="F84" s="25"/>
      <c r="G84" s="26"/>
      <c r="H84" s="30"/>
      <c r="I84" s="31"/>
      <c r="J84" s="34"/>
      <c r="K84" s="35"/>
      <c r="L84" s="39"/>
      <c r="M84" s="40"/>
      <c r="N84" s="44"/>
      <c r="O84" s="45"/>
      <c r="P84" s="48"/>
      <c r="Q84" s="49"/>
      <c r="R84" s="53"/>
      <c r="S84" s="54"/>
      <c r="T84" s="57">
        <v>12</v>
      </c>
      <c r="U84" s="58">
        <v>160</v>
      </c>
      <c r="V84" s="25"/>
      <c r="W84" s="26"/>
      <c r="X84" s="14">
        <f>SUM(E84+G84+I84+K84+M84+O84+Q84+S84+U84+W84)</f>
        <v>160</v>
      </c>
      <c r="Y84" s="8"/>
    </row>
    <row r="85" spans="1:25">
      <c r="A85" s="15">
        <v>81</v>
      </c>
      <c r="B85" s="7" t="s">
        <v>108</v>
      </c>
      <c r="C85" s="7" t="s">
        <v>190</v>
      </c>
      <c r="D85" s="11"/>
      <c r="E85" s="12"/>
      <c r="F85" s="25"/>
      <c r="G85" s="26"/>
      <c r="H85" s="30">
        <v>13</v>
      </c>
      <c r="I85" s="31">
        <v>140</v>
      </c>
      <c r="J85" s="34"/>
      <c r="K85" s="35"/>
      <c r="L85" s="39"/>
      <c r="M85" s="40"/>
      <c r="N85" s="44"/>
      <c r="O85" s="45"/>
      <c r="P85" s="48"/>
      <c r="Q85" s="49"/>
      <c r="R85" s="53"/>
      <c r="S85" s="54"/>
      <c r="T85" s="57"/>
      <c r="U85" s="58"/>
      <c r="V85" s="25"/>
      <c r="W85" s="26"/>
      <c r="X85" s="14">
        <f>SUM(E85+G85+I85+K85+M85+O85+Q85+S85+U85+W85)</f>
        <v>140</v>
      </c>
      <c r="Y85" s="8"/>
    </row>
    <row r="86" spans="1:25">
      <c r="A86" s="15">
        <v>81</v>
      </c>
      <c r="B86" s="7" t="s">
        <v>122</v>
      </c>
      <c r="C86" s="7" t="s">
        <v>194</v>
      </c>
      <c r="D86" s="11"/>
      <c r="E86" s="12"/>
      <c r="F86" s="25"/>
      <c r="G86" s="26"/>
      <c r="H86" s="30"/>
      <c r="I86" s="31"/>
      <c r="J86" s="34">
        <v>13</v>
      </c>
      <c r="K86" s="35">
        <v>140</v>
      </c>
      <c r="L86" s="39"/>
      <c r="M86" s="40"/>
      <c r="N86" s="44"/>
      <c r="O86" s="45"/>
      <c r="P86" s="48"/>
      <c r="Q86" s="49"/>
      <c r="R86" s="53"/>
      <c r="S86" s="54"/>
      <c r="T86" s="57"/>
      <c r="U86" s="58"/>
      <c r="V86" s="25"/>
      <c r="W86" s="26"/>
      <c r="X86" s="14">
        <f>SUM(E86+G86+I86+K86+M86+O86+Q86+S86+U86+W86)</f>
        <v>140</v>
      </c>
      <c r="Y86" s="8"/>
    </row>
    <row r="87" spans="1:25">
      <c r="A87" s="15">
        <v>81</v>
      </c>
      <c r="B87" s="7" t="s">
        <v>227</v>
      </c>
      <c r="C87" s="7" t="s">
        <v>249</v>
      </c>
      <c r="D87" s="11"/>
      <c r="E87" s="12"/>
      <c r="F87" s="25"/>
      <c r="G87" s="26"/>
      <c r="H87" s="30"/>
      <c r="I87" s="31"/>
      <c r="J87" s="34"/>
      <c r="K87" s="35"/>
      <c r="L87" s="39"/>
      <c r="M87" s="40"/>
      <c r="N87" s="44"/>
      <c r="O87" s="45"/>
      <c r="P87" s="48"/>
      <c r="Q87" s="49"/>
      <c r="R87" s="53"/>
      <c r="S87" s="54"/>
      <c r="T87" s="57">
        <v>13</v>
      </c>
      <c r="U87" s="58">
        <v>140</v>
      </c>
      <c r="V87" s="25"/>
      <c r="W87" s="26"/>
      <c r="X87" s="14">
        <f>SUM(E87+G87+I87+K87+M87+O87+Q87+S87+U87+W87)</f>
        <v>140</v>
      </c>
      <c r="Y87" s="8"/>
    </row>
    <row r="88" spans="1:25">
      <c r="A88" s="15">
        <v>81</v>
      </c>
      <c r="B88" s="7" t="s">
        <v>265</v>
      </c>
      <c r="C88" s="7" t="s">
        <v>203</v>
      </c>
      <c r="D88" s="11"/>
      <c r="E88" s="12"/>
      <c r="F88" s="25"/>
      <c r="G88" s="26"/>
      <c r="H88" s="30"/>
      <c r="I88" s="31"/>
      <c r="J88" s="34"/>
      <c r="K88" s="35"/>
      <c r="L88" s="39"/>
      <c r="M88" s="40"/>
      <c r="N88" s="44"/>
      <c r="O88" s="45"/>
      <c r="P88" s="48"/>
      <c r="Q88" s="49"/>
      <c r="R88" s="53"/>
      <c r="S88" s="54"/>
      <c r="T88" s="57"/>
      <c r="U88" s="58"/>
      <c r="V88" s="25" t="s">
        <v>278</v>
      </c>
      <c r="W88" s="26">
        <v>140</v>
      </c>
      <c r="X88" s="14">
        <f>SUM(E88+G88+I88+K88+M88+O88+Q88+S88+U88+W88)</f>
        <v>140</v>
      </c>
      <c r="Y88" s="8"/>
    </row>
    <row r="89" spans="1:25">
      <c r="A89" s="15">
        <v>85</v>
      </c>
      <c r="B89" s="7" t="s">
        <v>28</v>
      </c>
      <c r="C89" s="7" t="s">
        <v>207</v>
      </c>
      <c r="D89" s="11" t="s">
        <v>7</v>
      </c>
      <c r="E89" s="12">
        <v>130</v>
      </c>
      <c r="F89" s="25"/>
      <c r="G89" s="26"/>
      <c r="H89" s="30"/>
      <c r="I89" s="31"/>
      <c r="J89" s="34"/>
      <c r="K89" s="35"/>
      <c r="L89" s="39"/>
      <c r="M89" s="40"/>
      <c r="N89" s="44"/>
      <c r="O89" s="45"/>
      <c r="P89" s="48"/>
      <c r="Q89" s="49"/>
      <c r="R89" s="53"/>
      <c r="S89" s="54"/>
      <c r="T89" s="57"/>
      <c r="U89" s="58"/>
      <c r="V89" s="25"/>
      <c r="W89" s="26"/>
      <c r="X89" s="14">
        <f>SUM(E89+G89+I89+K89+M89+O89+Q89+S89+U89+W89)</f>
        <v>130</v>
      </c>
      <c r="Y89" s="8"/>
    </row>
    <row r="90" spans="1:25">
      <c r="A90" s="15">
        <v>85</v>
      </c>
      <c r="B90" s="7" t="s">
        <v>67</v>
      </c>
      <c r="C90" s="7" t="s">
        <v>198</v>
      </c>
      <c r="D90" s="11"/>
      <c r="E90" s="12"/>
      <c r="F90" s="25" t="s">
        <v>7</v>
      </c>
      <c r="G90" s="26">
        <v>130</v>
      </c>
      <c r="H90" s="30"/>
      <c r="I90" s="31"/>
      <c r="J90" s="34"/>
      <c r="K90" s="35"/>
      <c r="L90" s="39"/>
      <c r="M90" s="40"/>
      <c r="N90" s="44"/>
      <c r="O90" s="45"/>
      <c r="P90" s="48"/>
      <c r="Q90" s="49"/>
      <c r="R90" s="53"/>
      <c r="S90" s="54"/>
      <c r="T90" s="57"/>
      <c r="U90" s="58"/>
      <c r="V90" s="25"/>
      <c r="W90" s="26"/>
      <c r="X90" s="14">
        <f>SUM(E90+G90+I90+K90+M90+O90+Q90+S90+U90+W90)</f>
        <v>130</v>
      </c>
      <c r="Y90" s="8"/>
    </row>
    <row r="91" spans="1:25">
      <c r="A91" s="15">
        <v>85</v>
      </c>
      <c r="B91" s="7" t="s">
        <v>139</v>
      </c>
      <c r="C91" s="7" t="s">
        <v>198</v>
      </c>
      <c r="D91" s="11"/>
      <c r="E91" s="12"/>
      <c r="F91" s="25"/>
      <c r="G91" s="26"/>
      <c r="H91" s="30"/>
      <c r="I91" s="31"/>
      <c r="J91" s="34"/>
      <c r="K91" s="35"/>
      <c r="L91" s="39" t="s">
        <v>7</v>
      </c>
      <c r="M91" s="40">
        <v>130</v>
      </c>
      <c r="N91" s="44"/>
      <c r="O91" s="45"/>
      <c r="P91" s="48"/>
      <c r="Q91" s="49"/>
      <c r="R91" s="53"/>
      <c r="S91" s="54"/>
      <c r="T91" s="57"/>
      <c r="U91" s="58"/>
      <c r="V91" s="25"/>
      <c r="W91" s="26"/>
      <c r="X91" s="14">
        <f>SUM(E91+G91+I91+K91+M91+O91+Q91+S91+U91+W91)</f>
        <v>130</v>
      </c>
      <c r="Y91" s="8"/>
    </row>
    <row r="92" spans="1:25">
      <c r="A92" s="15">
        <v>88</v>
      </c>
      <c r="B92" s="7" t="s">
        <v>258</v>
      </c>
      <c r="C92" s="7" t="s">
        <v>198</v>
      </c>
      <c r="D92" s="11"/>
      <c r="E92" s="12"/>
      <c r="F92" s="25"/>
      <c r="G92" s="26"/>
      <c r="H92" s="30"/>
      <c r="I92" s="31"/>
      <c r="J92" s="34"/>
      <c r="K92" s="35"/>
      <c r="L92" s="39"/>
      <c r="M92" s="40"/>
      <c r="N92" s="44"/>
      <c r="O92" s="45"/>
      <c r="P92" s="48"/>
      <c r="Q92" s="49"/>
      <c r="R92" s="53"/>
      <c r="S92" s="54"/>
      <c r="T92" s="57"/>
      <c r="U92" s="58"/>
      <c r="V92" s="25" t="s">
        <v>279</v>
      </c>
      <c r="W92" s="26">
        <v>120</v>
      </c>
      <c r="X92" s="14">
        <f>SUM(E92+G92+I92+K92+M92+O92+Q92+S92+U92+W92)</f>
        <v>120</v>
      </c>
      <c r="Y92" s="8"/>
    </row>
    <row r="93" spans="1:25">
      <c r="A93" s="15">
        <v>89</v>
      </c>
      <c r="B93" s="7" t="s">
        <v>59</v>
      </c>
      <c r="C93" s="7" t="s">
        <v>213</v>
      </c>
      <c r="D93" s="11"/>
      <c r="E93" s="12"/>
      <c r="F93" s="25" t="s">
        <v>89</v>
      </c>
      <c r="G93" s="26">
        <v>110</v>
      </c>
      <c r="H93" s="30"/>
      <c r="I93" s="31"/>
      <c r="J93" s="34"/>
      <c r="K93" s="35"/>
      <c r="L93" s="39"/>
      <c r="M93" s="40"/>
      <c r="N93" s="44"/>
      <c r="O93" s="45"/>
      <c r="P93" s="48"/>
      <c r="Q93" s="49"/>
      <c r="R93" s="53"/>
      <c r="S93" s="54"/>
      <c r="T93" s="57"/>
      <c r="U93" s="58"/>
      <c r="V93" s="25"/>
      <c r="W93" s="26"/>
      <c r="X93" s="14">
        <f>SUM(E93+G93+I93+K93+M93+O93+Q93+S93+U93+W93)</f>
        <v>110</v>
      </c>
      <c r="Y93" s="8"/>
    </row>
    <row r="94" spans="1:25">
      <c r="A94" s="15">
        <v>90</v>
      </c>
      <c r="B94" s="7" t="s">
        <v>109</v>
      </c>
      <c r="C94" s="7" t="s">
        <v>192</v>
      </c>
      <c r="D94" s="11"/>
      <c r="E94" s="12"/>
      <c r="F94" s="25"/>
      <c r="G94" s="26"/>
      <c r="H94" s="30">
        <v>15</v>
      </c>
      <c r="I94" s="31">
        <v>100</v>
      </c>
      <c r="J94" s="34"/>
      <c r="K94" s="35"/>
      <c r="L94" s="39"/>
      <c r="M94" s="40"/>
      <c r="N94" s="44"/>
      <c r="O94" s="45"/>
      <c r="P94" s="48"/>
      <c r="Q94" s="49"/>
      <c r="R94" s="53"/>
      <c r="S94" s="54"/>
      <c r="T94" s="57"/>
      <c r="U94" s="58"/>
      <c r="V94" s="25"/>
      <c r="W94" s="26"/>
      <c r="X94" s="14">
        <f>SUM(E94+G94+I94+K94+M94+O94+Q94+S94+U94+W94)</f>
        <v>100</v>
      </c>
      <c r="Y94" s="8"/>
    </row>
    <row r="95" spans="1:25">
      <c r="A95" s="15">
        <v>90</v>
      </c>
      <c r="B95" s="7" t="s">
        <v>147</v>
      </c>
      <c r="C95" s="7" t="s">
        <v>180</v>
      </c>
      <c r="D95" s="11"/>
      <c r="E95" s="12"/>
      <c r="F95" s="25"/>
      <c r="G95" s="26"/>
      <c r="H95" s="30"/>
      <c r="I95" s="31"/>
      <c r="J95" s="34"/>
      <c r="K95" s="35"/>
      <c r="L95" s="39" t="s">
        <v>149</v>
      </c>
      <c r="M95" s="40">
        <v>100</v>
      </c>
      <c r="N95" s="44"/>
      <c r="O95" s="45"/>
      <c r="P95" s="48"/>
      <c r="Q95" s="49"/>
      <c r="R95" s="53"/>
      <c r="S95" s="54"/>
      <c r="T95" s="57"/>
      <c r="U95" s="58"/>
      <c r="V95" s="25"/>
      <c r="W95" s="26"/>
      <c r="X95" s="14">
        <f>SUM(E95+G95+I95+K95+M95+O95+Q95+S95+U95+W95)</f>
        <v>100</v>
      </c>
      <c r="Y95" s="8"/>
    </row>
    <row r="96" spans="1:25">
      <c r="A96" s="15">
        <v>90</v>
      </c>
      <c r="B96" s="7" t="s">
        <v>262</v>
      </c>
      <c r="C96" s="7" t="s">
        <v>201</v>
      </c>
      <c r="D96" s="11"/>
      <c r="E96" s="12"/>
      <c r="F96" s="25"/>
      <c r="G96" s="26"/>
      <c r="H96" s="30"/>
      <c r="I96" s="31"/>
      <c r="J96" s="34"/>
      <c r="K96" s="35"/>
      <c r="L96" s="39"/>
      <c r="M96" s="40"/>
      <c r="N96" s="44"/>
      <c r="O96" s="45"/>
      <c r="P96" s="48"/>
      <c r="Q96" s="49"/>
      <c r="R96" s="53"/>
      <c r="S96" s="54"/>
      <c r="T96" s="57"/>
      <c r="U96" s="58"/>
      <c r="V96" s="25" t="s">
        <v>149</v>
      </c>
      <c r="W96" s="26">
        <v>100</v>
      </c>
      <c r="X96" s="14">
        <f>SUM(E96+G96+I96+K96+M96+O96+Q96+S96+U96+W96)</f>
        <v>100</v>
      </c>
      <c r="Y96" s="8"/>
    </row>
    <row r="97" spans="1:25">
      <c r="A97" s="15">
        <v>93</v>
      </c>
      <c r="B97" s="7" t="s">
        <v>64</v>
      </c>
      <c r="C97" s="7" t="s">
        <v>198</v>
      </c>
      <c r="D97" s="11"/>
      <c r="E97" s="12"/>
      <c r="F97" s="25" t="s">
        <v>54</v>
      </c>
      <c r="G97" s="26">
        <v>90</v>
      </c>
      <c r="H97" s="30"/>
      <c r="I97" s="31"/>
      <c r="J97" s="34"/>
      <c r="K97" s="35"/>
      <c r="L97" s="39"/>
      <c r="M97" s="40"/>
      <c r="N97" s="44"/>
      <c r="O97" s="45"/>
      <c r="P97" s="48"/>
      <c r="Q97" s="49"/>
      <c r="R97" s="53"/>
      <c r="S97" s="54"/>
      <c r="T97" s="57"/>
      <c r="U97" s="58"/>
      <c r="V97" s="25"/>
      <c r="W97" s="26"/>
      <c r="X97" s="14">
        <f>SUM(E97+G97+I97+K97+M97+O97+Q97+S97+U97+W97)</f>
        <v>90</v>
      </c>
      <c r="Y97" s="8"/>
    </row>
    <row r="98" spans="1:25">
      <c r="A98" s="15">
        <v>93</v>
      </c>
      <c r="B98" s="7" t="s">
        <v>230</v>
      </c>
      <c r="C98" s="7" t="s">
        <v>249</v>
      </c>
      <c r="D98" s="11"/>
      <c r="E98" s="12"/>
      <c r="F98" s="25"/>
      <c r="G98" s="26"/>
      <c r="H98" s="30"/>
      <c r="I98" s="31"/>
      <c r="J98" s="34"/>
      <c r="K98" s="35"/>
      <c r="L98" s="39"/>
      <c r="M98" s="40"/>
      <c r="N98" s="44"/>
      <c r="O98" s="45"/>
      <c r="P98" s="48"/>
      <c r="Q98" s="49"/>
      <c r="R98" s="53"/>
      <c r="S98" s="54"/>
      <c r="T98" s="57" t="s">
        <v>54</v>
      </c>
      <c r="U98" s="58">
        <v>90</v>
      </c>
      <c r="V98" s="25"/>
      <c r="W98" s="26"/>
      <c r="X98" s="14">
        <f>SUM(E98+G98+I98+K98+M98+O98+Q98+S98+U98+W98)</f>
        <v>90</v>
      </c>
      <c r="Y98" s="8"/>
    </row>
    <row r="99" spans="1:25">
      <c r="A99" s="15">
        <v>93</v>
      </c>
      <c r="B99" s="7" t="s">
        <v>234</v>
      </c>
      <c r="C99" s="7" t="s">
        <v>250</v>
      </c>
      <c r="D99" s="11"/>
      <c r="E99" s="12"/>
      <c r="F99" s="25"/>
      <c r="G99" s="26"/>
      <c r="H99" s="30"/>
      <c r="I99" s="31"/>
      <c r="J99" s="34"/>
      <c r="K99" s="35"/>
      <c r="L99" s="39"/>
      <c r="M99" s="40"/>
      <c r="N99" s="44"/>
      <c r="O99" s="45"/>
      <c r="P99" s="48"/>
      <c r="Q99" s="49"/>
      <c r="R99" s="53"/>
      <c r="S99" s="54"/>
      <c r="T99" s="57" t="s">
        <v>54</v>
      </c>
      <c r="U99" s="58">
        <v>90</v>
      </c>
      <c r="V99" s="25"/>
      <c r="W99" s="26"/>
      <c r="X99" s="14">
        <f>SUM(E99+G99+I99+K99+M99+O99+Q99+S99+U99+W99)</f>
        <v>90</v>
      </c>
      <c r="Y99" s="8"/>
    </row>
    <row r="100" spans="1:25">
      <c r="A100" s="15">
        <v>96</v>
      </c>
      <c r="B100" s="7" t="s">
        <v>113</v>
      </c>
      <c r="C100" s="7" t="s">
        <v>190</v>
      </c>
      <c r="D100" s="11"/>
      <c r="E100" s="12"/>
      <c r="F100" s="25"/>
      <c r="G100" s="26"/>
      <c r="H100" s="30">
        <v>16</v>
      </c>
      <c r="I100" s="31">
        <v>80</v>
      </c>
      <c r="J100" s="34"/>
      <c r="K100" s="35"/>
      <c r="L100" s="39"/>
      <c r="M100" s="40"/>
      <c r="N100" s="44"/>
      <c r="O100" s="45"/>
      <c r="P100" s="48"/>
      <c r="Q100" s="49"/>
      <c r="R100" s="53"/>
      <c r="S100" s="54"/>
      <c r="T100" s="57"/>
      <c r="U100" s="58"/>
      <c r="V100" s="25"/>
      <c r="W100" s="26"/>
      <c r="X100" s="14">
        <f>SUM(E100+G100+I100+K100+M100+O100+Q100+S100+U100+W100)</f>
        <v>80</v>
      </c>
      <c r="Y100" s="8"/>
    </row>
    <row r="101" spans="1:25">
      <c r="A101" s="15">
        <v>96</v>
      </c>
      <c r="B101" s="7" t="s">
        <v>125</v>
      </c>
      <c r="C101" s="7" t="s">
        <v>214</v>
      </c>
      <c r="D101" s="11"/>
      <c r="E101" s="12"/>
      <c r="F101" s="25"/>
      <c r="G101" s="26"/>
      <c r="H101" s="30"/>
      <c r="I101" s="31"/>
      <c r="J101" s="34">
        <v>16</v>
      </c>
      <c r="K101" s="35">
        <v>80</v>
      </c>
      <c r="L101" s="39"/>
      <c r="M101" s="40"/>
      <c r="N101" s="44"/>
      <c r="O101" s="45"/>
      <c r="P101" s="48"/>
      <c r="Q101" s="49"/>
      <c r="R101" s="53"/>
      <c r="S101" s="54"/>
      <c r="T101" s="57"/>
      <c r="U101" s="58"/>
      <c r="V101" s="25"/>
      <c r="W101" s="26"/>
      <c r="X101" s="14">
        <f>SUM(E101+G101+I101+K101+M101+O101+Q101+S101+U101+W101)</f>
        <v>80</v>
      </c>
      <c r="Y101" s="8"/>
    </row>
    <row r="102" spans="1:25">
      <c r="A102" s="15">
        <v>96</v>
      </c>
      <c r="B102" s="7" t="s">
        <v>264</v>
      </c>
      <c r="C102" s="7" t="s">
        <v>203</v>
      </c>
      <c r="D102" s="11"/>
      <c r="E102" s="12"/>
      <c r="F102" s="25"/>
      <c r="G102" s="26"/>
      <c r="H102" s="30"/>
      <c r="I102" s="31"/>
      <c r="J102" s="34"/>
      <c r="K102" s="35"/>
      <c r="L102" s="39"/>
      <c r="M102" s="40"/>
      <c r="N102" s="44"/>
      <c r="O102" s="45"/>
      <c r="P102" s="48"/>
      <c r="Q102" s="49"/>
      <c r="R102" s="53"/>
      <c r="S102" s="54"/>
      <c r="T102" s="57"/>
      <c r="U102" s="58"/>
      <c r="V102" s="25" t="s">
        <v>280</v>
      </c>
      <c r="W102" s="26">
        <v>80</v>
      </c>
      <c r="X102" s="14">
        <f>SUM(E102+G102+I102+K102+M102+O102+Q102+S102+U102+W102)</f>
        <v>80</v>
      </c>
      <c r="Y102" s="8"/>
    </row>
    <row r="103" spans="1:25">
      <c r="A103" s="15">
        <v>99</v>
      </c>
      <c r="B103" s="7" t="s">
        <v>23</v>
      </c>
      <c r="C103" s="7" t="s">
        <v>190</v>
      </c>
      <c r="D103" s="11" t="s">
        <v>15</v>
      </c>
      <c r="E103" s="12">
        <v>20</v>
      </c>
      <c r="F103" s="25"/>
      <c r="G103" s="26"/>
      <c r="H103" s="30"/>
      <c r="I103" s="31"/>
      <c r="J103" s="34" t="s">
        <v>91</v>
      </c>
      <c r="K103" s="35">
        <v>30</v>
      </c>
      <c r="L103" s="39"/>
      <c r="M103" s="40"/>
      <c r="N103" s="44"/>
      <c r="O103" s="45"/>
      <c r="P103" s="48"/>
      <c r="Q103" s="49"/>
      <c r="R103" s="53"/>
      <c r="S103" s="54"/>
      <c r="T103" s="57"/>
      <c r="U103" s="58"/>
      <c r="V103" s="25"/>
      <c r="W103" s="26"/>
      <c r="X103" s="14">
        <f>SUM(E103+G103+I103+K103+M103+O103+Q103+S103+U103+W103)</f>
        <v>50</v>
      </c>
      <c r="Y103" s="8"/>
    </row>
    <row r="104" spans="1:25">
      <c r="A104" s="15">
        <v>100</v>
      </c>
      <c r="B104" s="7" t="s">
        <v>41</v>
      </c>
      <c r="C104" s="7" t="s">
        <v>192</v>
      </c>
      <c r="D104" s="11" t="s">
        <v>55</v>
      </c>
      <c r="E104" s="12">
        <v>40</v>
      </c>
      <c r="F104" s="25"/>
      <c r="G104" s="26"/>
      <c r="H104" s="30"/>
      <c r="I104" s="31"/>
      <c r="J104" s="34"/>
      <c r="K104" s="35"/>
      <c r="L104" s="39"/>
      <c r="M104" s="40"/>
      <c r="N104" s="44"/>
      <c r="O104" s="45"/>
      <c r="P104" s="48"/>
      <c r="Q104" s="49"/>
      <c r="R104" s="53"/>
      <c r="S104" s="54"/>
      <c r="T104" s="57"/>
      <c r="U104" s="58"/>
      <c r="V104" s="25"/>
      <c r="W104" s="26"/>
      <c r="X104" s="14">
        <f>SUM(E104+G104+I104+K104+M104+O104+Q104+S104+U104+W104)</f>
        <v>40</v>
      </c>
      <c r="Y104" s="8"/>
    </row>
    <row r="105" spans="1:25">
      <c r="A105" s="15">
        <v>100</v>
      </c>
      <c r="B105" s="7" t="s">
        <v>29</v>
      </c>
      <c r="C105" s="7" t="s">
        <v>183</v>
      </c>
      <c r="D105" s="11" t="s">
        <v>56</v>
      </c>
      <c r="E105" s="12">
        <v>40</v>
      </c>
      <c r="F105" s="25"/>
      <c r="G105" s="26"/>
      <c r="H105" s="30"/>
      <c r="I105" s="31"/>
      <c r="J105" s="34"/>
      <c r="K105" s="35"/>
      <c r="L105" s="39"/>
      <c r="M105" s="40"/>
      <c r="N105" s="44"/>
      <c r="O105" s="45"/>
      <c r="P105" s="48"/>
      <c r="Q105" s="49"/>
      <c r="R105" s="53"/>
      <c r="S105" s="54"/>
      <c r="T105" s="57"/>
      <c r="U105" s="58"/>
      <c r="V105" s="25"/>
      <c r="W105" s="26"/>
      <c r="X105" s="14">
        <f>SUM(E105+G105+I105+K105+M105+O105+Q105+S105+U105+W105)</f>
        <v>40</v>
      </c>
      <c r="Y105" s="8"/>
    </row>
    <row r="106" spans="1:25">
      <c r="A106" s="15">
        <v>100</v>
      </c>
      <c r="B106" s="7" t="s">
        <v>86</v>
      </c>
      <c r="C106" s="7" t="s">
        <v>182</v>
      </c>
      <c r="D106" s="11"/>
      <c r="E106" s="12"/>
      <c r="F106" s="25" t="s">
        <v>8</v>
      </c>
      <c r="G106" s="26">
        <v>40</v>
      </c>
      <c r="H106" s="30"/>
      <c r="I106" s="31"/>
      <c r="J106" s="34"/>
      <c r="K106" s="35"/>
      <c r="L106" s="39"/>
      <c r="M106" s="40"/>
      <c r="N106" s="44"/>
      <c r="O106" s="45"/>
      <c r="P106" s="48"/>
      <c r="Q106" s="49"/>
      <c r="R106" s="53"/>
      <c r="S106" s="54"/>
      <c r="T106" s="57"/>
      <c r="U106" s="58"/>
      <c r="V106" s="25"/>
      <c r="W106" s="26"/>
      <c r="X106" s="14">
        <f>SUM(E106+G106+I106+K106+M106+O106+Q106+S106+U106+W106)</f>
        <v>40</v>
      </c>
      <c r="Y106" s="8"/>
    </row>
    <row r="107" spans="1:25">
      <c r="A107" s="15">
        <v>100</v>
      </c>
      <c r="B107" s="7" t="s">
        <v>68</v>
      </c>
      <c r="C107" s="7" t="s">
        <v>198</v>
      </c>
      <c r="D107" s="11"/>
      <c r="E107" s="12"/>
      <c r="F107" s="25" t="s">
        <v>9</v>
      </c>
      <c r="G107" s="26">
        <v>40</v>
      </c>
      <c r="H107" s="30"/>
      <c r="I107" s="31"/>
      <c r="J107" s="34"/>
      <c r="K107" s="35"/>
      <c r="L107" s="39"/>
      <c r="M107" s="40"/>
      <c r="N107" s="44"/>
      <c r="O107" s="45"/>
      <c r="P107" s="48"/>
      <c r="Q107" s="49"/>
      <c r="R107" s="53"/>
      <c r="S107" s="54"/>
      <c r="T107" s="57"/>
      <c r="U107" s="58"/>
      <c r="V107" s="25"/>
      <c r="W107" s="26"/>
      <c r="X107" s="14">
        <f>SUM(E107+G107+I107+K107+M107+O107+Q107+S107+U107+W107)</f>
        <v>40</v>
      </c>
      <c r="Y107" s="8"/>
    </row>
    <row r="108" spans="1:25">
      <c r="A108" s="15">
        <v>100</v>
      </c>
      <c r="B108" s="7" t="s">
        <v>80</v>
      </c>
      <c r="C108" s="7" t="s">
        <v>216</v>
      </c>
      <c r="D108" s="11"/>
      <c r="E108" s="12"/>
      <c r="F108" s="25" t="s">
        <v>90</v>
      </c>
      <c r="G108" s="26">
        <v>40</v>
      </c>
      <c r="H108" s="30"/>
      <c r="I108" s="31"/>
      <c r="J108" s="34"/>
      <c r="K108" s="35"/>
      <c r="L108" s="39"/>
      <c r="M108" s="40"/>
      <c r="N108" s="44"/>
      <c r="O108" s="45"/>
      <c r="P108" s="48"/>
      <c r="Q108" s="49"/>
      <c r="R108" s="53"/>
      <c r="S108" s="54"/>
      <c r="T108" s="57"/>
      <c r="U108" s="58"/>
      <c r="V108" s="25"/>
      <c r="W108" s="26"/>
      <c r="X108" s="14">
        <f>SUM(E108+G108+I108+K108+M108+O108+Q108+S108+U108+W108)</f>
        <v>40</v>
      </c>
      <c r="Y108" s="8"/>
    </row>
    <row r="109" spans="1:25">
      <c r="A109" s="15">
        <v>100</v>
      </c>
      <c r="B109" s="7" t="s">
        <v>114</v>
      </c>
      <c r="C109" s="7" t="s">
        <v>190</v>
      </c>
      <c r="D109" s="11"/>
      <c r="E109" s="12"/>
      <c r="F109" s="25"/>
      <c r="G109" s="26"/>
      <c r="H109" s="30">
        <v>17</v>
      </c>
      <c r="I109" s="31">
        <v>40</v>
      </c>
      <c r="J109" s="34"/>
      <c r="K109" s="35"/>
      <c r="L109" s="39"/>
      <c r="M109" s="40"/>
      <c r="N109" s="44"/>
      <c r="O109" s="45"/>
      <c r="P109" s="48"/>
      <c r="Q109" s="49"/>
      <c r="R109" s="53"/>
      <c r="S109" s="54"/>
      <c r="T109" s="57"/>
      <c r="U109" s="58"/>
      <c r="V109" s="25"/>
      <c r="W109" s="26"/>
      <c r="X109" s="14">
        <f>SUM(E109+G109+I109+K109+M109+O109+Q109+S109+U109+W109)</f>
        <v>40</v>
      </c>
      <c r="Y109" s="8"/>
    </row>
    <row r="110" spans="1:25">
      <c r="A110" s="15">
        <v>100</v>
      </c>
      <c r="B110" s="7" t="s">
        <v>105</v>
      </c>
      <c r="C110" s="7" t="s">
        <v>192</v>
      </c>
      <c r="D110" s="11"/>
      <c r="E110" s="12"/>
      <c r="F110" s="25"/>
      <c r="G110" s="26"/>
      <c r="H110" s="30">
        <v>19</v>
      </c>
      <c r="I110" s="31">
        <v>40</v>
      </c>
      <c r="J110" s="34"/>
      <c r="K110" s="35"/>
      <c r="L110" s="39"/>
      <c r="M110" s="40"/>
      <c r="N110" s="44"/>
      <c r="O110" s="45"/>
      <c r="P110" s="48"/>
      <c r="Q110" s="49"/>
      <c r="R110" s="53"/>
      <c r="S110" s="54"/>
      <c r="T110" s="57"/>
      <c r="U110" s="58"/>
      <c r="V110" s="25"/>
      <c r="W110" s="26"/>
      <c r="X110" s="14">
        <f>SUM(E110+G110+I110+K110+M110+O110+Q110+S110+U110+W110)</f>
        <v>40</v>
      </c>
      <c r="Y110" s="8"/>
    </row>
    <row r="111" spans="1:25">
      <c r="A111" s="15">
        <v>100</v>
      </c>
      <c r="B111" s="7" t="s">
        <v>119</v>
      </c>
      <c r="C111" s="7" t="s">
        <v>190</v>
      </c>
      <c r="D111" s="11"/>
      <c r="E111" s="12"/>
      <c r="F111" s="25"/>
      <c r="G111" s="26"/>
      <c r="H111" s="30"/>
      <c r="I111" s="31"/>
      <c r="J111" s="34" t="s">
        <v>90</v>
      </c>
      <c r="K111" s="35">
        <v>40</v>
      </c>
      <c r="L111" s="39"/>
      <c r="M111" s="40"/>
      <c r="N111" s="44"/>
      <c r="O111" s="45"/>
      <c r="P111" s="48"/>
      <c r="Q111" s="49"/>
      <c r="R111" s="53"/>
      <c r="S111" s="54"/>
      <c r="T111" s="57"/>
      <c r="U111" s="58"/>
      <c r="V111" s="25"/>
      <c r="W111" s="26"/>
      <c r="X111" s="14">
        <f>SUM(E111+G111+I111+K111+M111+O111+Q111+S111+U111+W111)</f>
        <v>40</v>
      </c>
      <c r="Y111" s="8"/>
    </row>
    <row r="112" spans="1:25">
      <c r="A112" s="15">
        <v>100</v>
      </c>
      <c r="B112" s="7" t="s">
        <v>132</v>
      </c>
      <c r="C112" s="7" t="s">
        <v>217</v>
      </c>
      <c r="D112" s="11"/>
      <c r="E112" s="12"/>
      <c r="F112" s="25"/>
      <c r="G112" s="26"/>
      <c r="H112" s="30"/>
      <c r="I112" s="31"/>
      <c r="J112" s="34" t="s">
        <v>135</v>
      </c>
      <c r="K112" s="35">
        <v>40</v>
      </c>
      <c r="L112" s="39"/>
      <c r="M112" s="40"/>
      <c r="N112" s="44"/>
      <c r="O112" s="45"/>
      <c r="P112" s="48"/>
      <c r="Q112" s="49"/>
      <c r="R112" s="53"/>
      <c r="S112" s="54"/>
      <c r="T112" s="57"/>
      <c r="U112" s="58"/>
      <c r="V112" s="25"/>
      <c r="W112" s="26"/>
      <c r="X112" s="14">
        <f>SUM(E112+G112+I112+K112+M112+O112+Q112+S112+U112+W112)</f>
        <v>40</v>
      </c>
      <c r="Y112" s="8"/>
    </row>
    <row r="113" spans="1:25">
      <c r="A113" s="15">
        <v>100</v>
      </c>
      <c r="B113" s="7" t="s">
        <v>123</v>
      </c>
      <c r="C113" s="7" t="s">
        <v>218</v>
      </c>
      <c r="D113" s="11"/>
      <c r="E113" s="12"/>
      <c r="F113" s="25"/>
      <c r="G113" s="26"/>
      <c r="H113" s="30"/>
      <c r="I113" s="31"/>
      <c r="J113" s="34" t="s">
        <v>135</v>
      </c>
      <c r="K113" s="35">
        <v>40</v>
      </c>
      <c r="L113" s="39"/>
      <c r="M113" s="40"/>
      <c r="N113" s="44"/>
      <c r="O113" s="45"/>
      <c r="P113" s="48"/>
      <c r="Q113" s="49"/>
      <c r="R113" s="53"/>
      <c r="S113" s="54"/>
      <c r="T113" s="57"/>
      <c r="U113" s="58"/>
      <c r="V113" s="25"/>
      <c r="W113" s="26"/>
      <c r="X113" s="14">
        <f>SUM(E113+G113+I113+K113+M113+O113+Q113+S113+U113+W113)</f>
        <v>40</v>
      </c>
      <c r="Y113" s="8"/>
    </row>
    <row r="114" spans="1:25">
      <c r="A114" s="15">
        <v>100</v>
      </c>
      <c r="B114" s="7" t="s">
        <v>228</v>
      </c>
      <c r="C114" s="7" t="s">
        <v>248</v>
      </c>
      <c r="D114" s="11"/>
      <c r="E114" s="12"/>
      <c r="F114" s="25"/>
      <c r="G114" s="26"/>
      <c r="H114" s="30"/>
      <c r="I114" s="31"/>
      <c r="J114" s="34"/>
      <c r="K114" s="35"/>
      <c r="L114" s="39"/>
      <c r="M114" s="40"/>
      <c r="N114" s="44"/>
      <c r="O114" s="45"/>
      <c r="P114" s="48"/>
      <c r="Q114" s="49"/>
      <c r="R114" s="53"/>
      <c r="S114" s="54"/>
      <c r="T114" s="57" t="s">
        <v>135</v>
      </c>
      <c r="U114" s="58">
        <v>40</v>
      </c>
      <c r="V114" s="25"/>
      <c r="W114" s="26"/>
      <c r="X114" s="14">
        <f>SUM(E114+G114+I114+K114+M114+O114+Q114+S114+U114+W114)</f>
        <v>40</v>
      </c>
      <c r="Y114" s="8"/>
    </row>
    <row r="115" spans="1:25">
      <c r="A115" s="15">
        <v>100</v>
      </c>
      <c r="B115" s="7" t="s">
        <v>268</v>
      </c>
      <c r="C115" s="7" t="s">
        <v>272</v>
      </c>
      <c r="D115" s="11"/>
      <c r="E115" s="12"/>
      <c r="F115" s="25"/>
      <c r="G115" s="26"/>
      <c r="H115" s="30"/>
      <c r="I115" s="31"/>
      <c r="J115" s="34"/>
      <c r="K115" s="35"/>
      <c r="L115" s="39"/>
      <c r="M115" s="40"/>
      <c r="N115" s="44"/>
      <c r="O115" s="45"/>
      <c r="P115" s="48"/>
      <c r="Q115" s="49"/>
      <c r="R115" s="53"/>
      <c r="S115" s="54"/>
      <c r="T115" s="57"/>
      <c r="U115" s="58"/>
      <c r="V115" s="25" t="s">
        <v>55</v>
      </c>
      <c r="W115" s="26">
        <v>40</v>
      </c>
      <c r="X115" s="14">
        <f>SUM(E115+G115+I115+K115+M115+O115+Q115+S115+U115+W115)</f>
        <v>40</v>
      </c>
      <c r="Y115" s="8"/>
    </row>
    <row r="116" spans="1:25">
      <c r="A116" s="15">
        <v>100</v>
      </c>
      <c r="B116" s="7" t="s">
        <v>269</v>
      </c>
      <c r="C116" s="7" t="s">
        <v>274</v>
      </c>
      <c r="D116" s="11"/>
      <c r="E116" s="12"/>
      <c r="F116" s="25"/>
      <c r="G116" s="26"/>
      <c r="H116" s="30"/>
      <c r="I116" s="31"/>
      <c r="J116" s="34"/>
      <c r="K116" s="35"/>
      <c r="L116" s="39"/>
      <c r="M116" s="40"/>
      <c r="N116" s="44"/>
      <c r="O116" s="45"/>
      <c r="P116" s="48"/>
      <c r="Q116" s="49"/>
      <c r="R116" s="53"/>
      <c r="S116" s="54"/>
      <c r="T116" s="57"/>
      <c r="U116" s="58"/>
      <c r="V116" s="25" t="s">
        <v>56</v>
      </c>
      <c r="W116" s="26">
        <v>40</v>
      </c>
      <c r="X116" s="14">
        <f>SUM(E116+G116+I116+K116+M116+O116+Q116+S116+U116+W116)</f>
        <v>40</v>
      </c>
      <c r="Y116" s="8"/>
    </row>
    <row r="117" spans="1:25">
      <c r="A117" s="15">
        <v>100</v>
      </c>
      <c r="B117" s="7" t="s">
        <v>261</v>
      </c>
      <c r="C117" s="7" t="s">
        <v>273</v>
      </c>
      <c r="D117" s="11"/>
      <c r="E117" s="12"/>
      <c r="F117" s="25"/>
      <c r="G117" s="26"/>
      <c r="H117" s="30"/>
      <c r="I117" s="31"/>
      <c r="J117" s="34"/>
      <c r="K117" s="35"/>
      <c r="L117" s="39"/>
      <c r="M117" s="40"/>
      <c r="N117" s="44"/>
      <c r="O117" s="45"/>
      <c r="P117" s="48"/>
      <c r="Q117" s="49"/>
      <c r="R117" s="53"/>
      <c r="S117" s="54"/>
      <c r="T117" s="57"/>
      <c r="U117" s="58"/>
      <c r="V117" s="25" t="s">
        <v>135</v>
      </c>
      <c r="W117" s="26">
        <v>40</v>
      </c>
      <c r="X117" s="14">
        <f>SUM(E117+G117+I117+K117+M117+O117+Q117+S117+U117+W117)</f>
        <v>40</v>
      </c>
      <c r="Y117" s="8"/>
    </row>
    <row r="118" spans="1:25">
      <c r="A118" s="15">
        <v>100</v>
      </c>
      <c r="B118" s="7" t="s">
        <v>260</v>
      </c>
      <c r="C118" s="7" t="s">
        <v>273</v>
      </c>
      <c r="D118" s="11"/>
      <c r="E118" s="12"/>
      <c r="F118" s="25"/>
      <c r="G118" s="26"/>
      <c r="H118" s="30"/>
      <c r="I118" s="31"/>
      <c r="J118" s="34"/>
      <c r="K118" s="35"/>
      <c r="L118" s="39"/>
      <c r="M118" s="40"/>
      <c r="N118" s="44"/>
      <c r="O118" s="45"/>
      <c r="P118" s="48"/>
      <c r="Q118" s="49"/>
      <c r="R118" s="53"/>
      <c r="S118" s="54"/>
      <c r="T118" s="57"/>
      <c r="U118" s="58"/>
      <c r="V118" s="25" t="s">
        <v>135</v>
      </c>
      <c r="W118" s="26">
        <v>40</v>
      </c>
      <c r="X118" s="14">
        <f>SUM(E118+G118+I118+K118+M118+O118+Q118+S118+U118+W118)</f>
        <v>40</v>
      </c>
      <c r="Y118" s="8"/>
    </row>
    <row r="119" spans="1:25">
      <c r="A119" s="15">
        <v>115</v>
      </c>
      <c r="B119" s="7" t="s">
        <v>63</v>
      </c>
      <c r="C119" s="7" t="s">
        <v>220</v>
      </c>
      <c r="D119" s="11"/>
      <c r="E119" s="12"/>
      <c r="F119" s="25" t="s">
        <v>102</v>
      </c>
      <c r="G119" s="26">
        <v>9</v>
      </c>
      <c r="H119" s="30"/>
      <c r="I119" s="31"/>
      <c r="J119" s="34"/>
      <c r="K119" s="35"/>
      <c r="L119" s="39"/>
      <c r="M119" s="40"/>
      <c r="N119" s="44"/>
      <c r="O119" s="45"/>
      <c r="P119" s="48"/>
      <c r="Q119" s="49"/>
      <c r="R119" s="53"/>
      <c r="S119" s="54"/>
      <c r="T119" s="57"/>
      <c r="U119" s="58"/>
      <c r="V119" s="25" t="s">
        <v>91</v>
      </c>
      <c r="W119" s="26">
        <v>30</v>
      </c>
      <c r="X119" s="14">
        <f>SUM(E119+G119+I119+K119+M119+O119+Q119+S119+U119+W119)</f>
        <v>39</v>
      </c>
      <c r="Y119" s="8"/>
    </row>
    <row r="120" spans="1:25">
      <c r="A120" s="15">
        <v>116</v>
      </c>
      <c r="B120" s="7" t="s">
        <v>40</v>
      </c>
      <c r="C120" s="7" t="s">
        <v>219</v>
      </c>
      <c r="D120" s="11" t="s">
        <v>11</v>
      </c>
      <c r="E120" s="12">
        <v>30</v>
      </c>
      <c r="F120" s="25"/>
      <c r="G120" s="26"/>
      <c r="H120" s="30"/>
      <c r="I120" s="31"/>
      <c r="J120" s="34"/>
      <c r="K120" s="35"/>
      <c r="L120" s="39"/>
      <c r="M120" s="40"/>
      <c r="N120" s="44"/>
      <c r="O120" s="45"/>
      <c r="P120" s="48"/>
      <c r="Q120" s="49"/>
      <c r="R120" s="53"/>
      <c r="S120" s="54"/>
      <c r="T120" s="57"/>
      <c r="U120" s="58"/>
      <c r="V120" s="25"/>
      <c r="W120" s="26"/>
      <c r="X120" s="14">
        <f>SUM(E120+G120+I120+K120+M120+O120+Q120+S120+U120+W120)</f>
        <v>30</v>
      </c>
      <c r="Y120" s="8"/>
    </row>
    <row r="121" spans="1:25">
      <c r="A121" s="15">
        <v>116</v>
      </c>
      <c r="B121" s="7" t="s">
        <v>27</v>
      </c>
      <c r="C121" s="7" t="s">
        <v>190</v>
      </c>
      <c r="D121" s="11" t="s">
        <v>12</v>
      </c>
      <c r="E121" s="12">
        <v>30</v>
      </c>
      <c r="F121" s="25"/>
      <c r="G121" s="26"/>
      <c r="H121" s="30"/>
      <c r="I121" s="31"/>
      <c r="J121" s="34"/>
      <c r="K121" s="35"/>
      <c r="L121" s="39"/>
      <c r="M121" s="40"/>
      <c r="N121" s="44"/>
      <c r="O121" s="45"/>
      <c r="P121" s="48"/>
      <c r="Q121" s="49"/>
      <c r="R121" s="53"/>
      <c r="S121" s="54"/>
      <c r="T121" s="57"/>
      <c r="U121" s="58"/>
      <c r="V121" s="25"/>
      <c r="W121" s="26"/>
      <c r="X121" s="14">
        <f>SUM(E121+G121+I121+K121+M121+O121+Q121+S121+U121+W121)</f>
        <v>30</v>
      </c>
      <c r="Y121" s="8"/>
    </row>
    <row r="122" spans="1:25">
      <c r="A122" s="15">
        <v>116</v>
      </c>
      <c r="B122" s="7" t="s">
        <v>72</v>
      </c>
      <c r="C122" s="7" t="s">
        <v>213</v>
      </c>
      <c r="D122" s="11"/>
      <c r="E122" s="12"/>
      <c r="F122" s="25" t="s">
        <v>91</v>
      </c>
      <c r="G122" s="26">
        <v>30</v>
      </c>
      <c r="H122" s="30"/>
      <c r="I122" s="31"/>
      <c r="J122" s="34"/>
      <c r="K122" s="35"/>
      <c r="L122" s="39"/>
      <c r="M122" s="40"/>
      <c r="N122" s="44"/>
      <c r="O122" s="45"/>
      <c r="P122" s="48"/>
      <c r="Q122" s="49"/>
      <c r="R122" s="53"/>
      <c r="S122" s="54"/>
      <c r="T122" s="57"/>
      <c r="U122" s="58"/>
      <c r="V122" s="25"/>
      <c r="W122" s="26"/>
      <c r="X122" s="14">
        <f>SUM(E122+G122+I122+K122+M122+O122+Q122+S122+U122+W122)</f>
        <v>30</v>
      </c>
      <c r="Y122" s="8"/>
    </row>
    <row r="123" spans="1:25">
      <c r="A123" s="15">
        <v>116</v>
      </c>
      <c r="B123" s="7" t="s">
        <v>79</v>
      </c>
      <c r="C123" s="7" t="s">
        <v>195</v>
      </c>
      <c r="D123" s="11"/>
      <c r="E123" s="12"/>
      <c r="F123" s="25" t="s">
        <v>91</v>
      </c>
      <c r="G123" s="26">
        <v>30</v>
      </c>
      <c r="H123" s="30"/>
      <c r="I123" s="31"/>
      <c r="J123" s="34"/>
      <c r="K123" s="35"/>
      <c r="L123" s="39"/>
      <c r="M123" s="40"/>
      <c r="N123" s="44"/>
      <c r="O123" s="45"/>
      <c r="P123" s="48"/>
      <c r="Q123" s="49"/>
      <c r="R123" s="53"/>
      <c r="S123" s="54"/>
      <c r="T123" s="57"/>
      <c r="U123" s="58"/>
      <c r="V123" s="25"/>
      <c r="W123" s="26"/>
      <c r="X123" s="14">
        <f>SUM(E123+G123+I123+K123+M123+O123+Q123+S123+U123+W123)</f>
        <v>30</v>
      </c>
      <c r="Y123" s="8"/>
    </row>
    <row r="124" spans="1:25">
      <c r="A124" s="15">
        <v>116</v>
      </c>
      <c r="B124" s="7" t="s">
        <v>60</v>
      </c>
      <c r="C124" s="7" t="s">
        <v>213</v>
      </c>
      <c r="D124" s="11"/>
      <c r="E124" s="12"/>
      <c r="F124" s="25" t="s">
        <v>92</v>
      </c>
      <c r="G124" s="26">
        <v>30</v>
      </c>
      <c r="H124" s="30"/>
      <c r="I124" s="31"/>
      <c r="J124" s="34"/>
      <c r="K124" s="35"/>
      <c r="L124" s="39"/>
      <c r="M124" s="40"/>
      <c r="N124" s="44"/>
      <c r="O124" s="45"/>
      <c r="P124" s="48"/>
      <c r="Q124" s="49"/>
      <c r="R124" s="53"/>
      <c r="S124" s="54"/>
      <c r="T124" s="57"/>
      <c r="U124" s="58"/>
      <c r="V124" s="25"/>
      <c r="W124" s="26"/>
      <c r="X124" s="14">
        <f>SUM(E124+G124+I124+K124+M124+O124+Q124+S124+U124+W124)</f>
        <v>30</v>
      </c>
      <c r="Y124" s="8"/>
    </row>
    <row r="125" spans="1:25">
      <c r="A125" s="15">
        <v>116</v>
      </c>
      <c r="B125" s="7" t="s">
        <v>170</v>
      </c>
      <c r="C125" s="7" t="s">
        <v>198</v>
      </c>
      <c r="D125" s="11"/>
      <c r="E125" s="12"/>
      <c r="F125" s="25" t="s">
        <v>92</v>
      </c>
      <c r="G125" s="26">
        <v>30</v>
      </c>
      <c r="H125" s="30"/>
      <c r="I125" s="31"/>
      <c r="J125" s="34"/>
      <c r="K125" s="35"/>
      <c r="L125" s="39"/>
      <c r="M125" s="40"/>
      <c r="N125" s="44"/>
      <c r="O125" s="45"/>
      <c r="P125" s="48"/>
      <c r="Q125" s="49"/>
      <c r="R125" s="53"/>
      <c r="S125" s="54"/>
      <c r="T125" s="57"/>
      <c r="U125" s="58"/>
      <c r="V125" s="25"/>
      <c r="W125" s="26"/>
      <c r="X125" s="14">
        <f>SUM(E125+G125+I125+K125+M125+O125+Q125+S125+U125+W125)</f>
        <v>30</v>
      </c>
      <c r="Y125" s="8"/>
    </row>
    <row r="126" spans="1:25">
      <c r="A126" s="15">
        <v>116</v>
      </c>
      <c r="B126" s="7" t="s">
        <v>129</v>
      </c>
      <c r="C126" s="7" t="s">
        <v>192</v>
      </c>
      <c r="D126" s="11"/>
      <c r="E126" s="12"/>
      <c r="F126" s="25"/>
      <c r="G126" s="26"/>
      <c r="H126" s="30"/>
      <c r="I126" s="31"/>
      <c r="J126" s="34" t="s">
        <v>91</v>
      </c>
      <c r="K126" s="35">
        <v>30</v>
      </c>
      <c r="L126" s="39"/>
      <c r="M126" s="40"/>
      <c r="N126" s="44"/>
      <c r="O126" s="45"/>
      <c r="P126" s="48"/>
      <c r="Q126" s="49"/>
      <c r="R126" s="53"/>
      <c r="S126" s="54"/>
      <c r="T126" s="57"/>
      <c r="U126" s="58"/>
      <c r="V126" s="25"/>
      <c r="W126" s="26"/>
      <c r="X126" s="14">
        <f>SUM(E126+G126+I126+K126+M126+O126+Q126+S126+U126+W126)</f>
        <v>30</v>
      </c>
      <c r="Y126" s="8"/>
    </row>
    <row r="127" spans="1:25">
      <c r="A127" s="15">
        <v>116</v>
      </c>
      <c r="B127" s="7" t="s">
        <v>120</v>
      </c>
      <c r="C127" s="7" t="s">
        <v>190</v>
      </c>
      <c r="D127" s="11"/>
      <c r="E127" s="12"/>
      <c r="F127" s="25"/>
      <c r="G127" s="26"/>
      <c r="H127" s="30"/>
      <c r="I127" s="31"/>
      <c r="J127" s="34" t="s">
        <v>92</v>
      </c>
      <c r="K127" s="35">
        <v>30</v>
      </c>
      <c r="L127" s="39"/>
      <c r="M127" s="40"/>
      <c r="N127" s="44"/>
      <c r="O127" s="45"/>
      <c r="P127" s="48"/>
      <c r="Q127" s="49"/>
      <c r="R127" s="53"/>
      <c r="S127" s="54"/>
      <c r="T127" s="57"/>
      <c r="U127" s="58"/>
      <c r="V127" s="25"/>
      <c r="W127" s="26"/>
      <c r="X127" s="14">
        <f>SUM(E127+G127+I127+K127+M127+O127+Q127+S127+U127+W127)</f>
        <v>30</v>
      </c>
      <c r="Y127" s="8"/>
    </row>
    <row r="128" spans="1:25">
      <c r="A128" s="15">
        <v>116</v>
      </c>
      <c r="B128" s="7" t="s">
        <v>124</v>
      </c>
      <c r="C128" s="7" t="s">
        <v>201</v>
      </c>
      <c r="D128" s="11"/>
      <c r="E128" s="12"/>
      <c r="F128" s="25"/>
      <c r="G128" s="26"/>
      <c r="H128" s="30"/>
      <c r="I128" s="31"/>
      <c r="J128" s="34" t="s">
        <v>92</v>
      </c>
      <c r="K128" s="35">
        <v>30</v>
      </c>
      <c r="L128" s="39"/>
      <c r="M128" s="40"/>
      <c r="N128" s="44"/>
      <c r="O128" s="45"/>
      <c r="P128" s="48"/>
      <c r="Q128" s="49"/>
      <c r="R128" s="53"/>
      <c r="S128" s="54"/>
      <c r="T128" s="57"/>
      <c r="U128" s="58"/>
      <c r="V128" s="25"/>
      <c r="W128" s="26"/>
      <c r="X128" s="14">
        <f>SUM(E128+G128+I128+K128+M128+O128+Q128+S128+U128+W128)</f>
        <v>30</v>
      </c>
      <c r="Y128" s="8"/>
    </row>
    <row r="129" spans="1:25">
      <c r="A129" s="15">
        <v>116</v>
      </c>
      <c r="B129" s="7" t="s">
        <v>223</v>
      </c>
      <c r="C129" s="7" t="s">
        <v>190</v>
      </c>
      <c r="D129" s="11"/>
      <c r="E129" s="12"/>
      <c r="F129" s="25"/>
      <c r="G129" s="26"/>
      <c r="H129" s="30"/>
      <c r="I129" s="31"/>
      <c r="J129" s="34"/>
      <c r="K129" s="35"/>
      <c r="L129" s="39"/>
      <c r="M129" s="40"/>
      <c r="N129" s="44"/>
      <c r="O129" s="45"/>
      <c r="P129" s="48"/>
      <c r="Q129" s="49"/>
      <c r="R129" s="53"/>
      <c r="S129" s="54"/>
      <c r="T129" s="57" t="s">
        <v>91</v>
      </c>
      <c r="U129" s="58">
        <v>30</v>
      </c>
      <c r="V129" s="25"/>
      <c r="W129" s="26"/>
      <c r="X129" s="14">
        <f>SUM(E129+G129+I129+K129+M129+O129+Q129+S129+U129+W129)</f>
        <v>30</v>
      </c>
      <c r="Y129" s="8"/>
    </row>
    <row r="130" spans="1:25">
      <c r="A130" s="15">
        <v>116</v>
      </c>
      <c r="B130" s="7" t="s">
        <v>224</v>
      </c>
      <c r="C130" s="7" t="s">
        <v>190</v>
      </c>
      <c r="D130" s="11"/>
      <c r="E130" s="12"/>
      <c r="F130" s="25"/>
      <c r="G130" s="26"/>
      <c r="H130" s="30"/>
      <c r="I130" s="31"/>
      <c r="J130" s="34"/>
      <c r="K130" s="35"/>
      <c r="L130" s="39"/>
      <c r="M130" s="40"/>
      <c r="N130" s="44"/>
      <c r="O130" s="45"/>
      <c r="P130" s="48"/>
      <c r="Q130" s="49"/>
      <c r="R130" s="53"/>
      <c r="S130" s="54"/>
      <c r="T130" s="57" t="s">
        <v>92</v>
      </c>
      <c r="U130" s="58">
        <v>30</v>
      </c>
      <c r="V130" s="25"/>
      <c r="W130" s="26"/>
      <c r="X130" s="14">
        <f>SUM(E130+G130+I130+K130+M130+O130+Q130+S130+U130+W130)</f>
        <v>30</v>
      </c>
      <c r="Y130" s="8"/>
    </row>
    <row r="131" spans="1:25">
      <c r="A131" s="15">
        <v>116</v>
      </c>
      <c r="B131" s="7" t="s">
        <v>226</v>
      </c>
      <c r="C131" s="7" t="s">
        <v>209</v>
      </c>
      <c r="D131" s="11"/>
      <c r="E131" s="12"/>
      <c r="F131" s="25"/>
      <c r="G131" s="26"/>
      <c r="H131" s="30"/>
      <c r="I131" s="31"/>
      <c r="J131" s="34"/>
      <c r="K131" s="35"/>
      <c r="L131" s="39"/>
      <c r="M131" s="40"/>
      <c r="N131" s="44"/>
      <c r="O131" s="45"/>
      <c r="P131" s="48"/>
      <c r="Q131" s="49"/>
      <c r="R131" s="53"/>
      <c r="S131" s="54"/>
      <c r="T131" s="57" t="s">
        <v>92</v>
      </c>
      <c r="U131" s="58">
        <v>30</v>
      </c>
      <c r="V131" s="25"/>
      <c r="W131" s="26"/>
      <c r="X131" s="14">
        <f>SUM(E131+G131+I131+K131+M131+O131+Q131+S131+U131+W131)</f>
        <v>30</v>
      </c>
      <c r="Y131" s="8"/>
    </row>
    <row r="132" spans="1:25">
      <c r="A132" s="15">
        <v>116</v>
      </c>
      <c r="B132" s="7" t="s">
        <v>270</v>
      </c>
      <c r="C132" s="7" t="s">
        <v>192</v>
      </c>
      <c r="D132" s="11"/>
      <c r="E132" s="12"/>
      <c r="F132" s="25"/>
      <c r="G132" s="26"/>
      <c r="H132" s="30"/>
      <c r="I132" s="31"/>
      <c r="J132" s="34"/>
      <c r="K132" s="35"/>
      <c r="L132" s="39"/>
      <c r="M132" s="40"/>
      <c r="N132" s="44"/>
      <c r="O132" s="45"/>
      <c r="P132" s="48"/>
      <c r="Q132" s="49"/>
      <c r="R132" s="53"/>
      <c r="S132" s="54"/>
      <c r="T132" s="57"/>
      <c r="U132" s="58"/>
      <c r="V132" s="25" t="s">
        <v>281</v>
      </c>
      <c r="W132" s="26">
        <v>30</v>
      </c>
      <c r="X132" s="14">
        <f>SUM(E132+G132+I132+K132+M132+O132+Q132+S132+U132+W132)</f>
        <v>30</v>
      </c>
      <c r="Y132" s="8"/>
    </row>
    <row r="133" spans="1:25">
      <c r="A133" s="15">
        <v>116</v>
      </c>
      <c r="B133" s="7" t="s">
        <v>266</v>
      </c>
      <c r="C133" s="7" t="s">
        <v>274</v>
      </c>
      <c r="D133" s="11"/>
      <c r="E133" s="12"/>
      <c r="F133" s="25"/>
      <c r="G133" s="26"/>
      <c r="H133" s="30"/>
      <c r="I133" s="31"/>
      <c r="J133" s="34"/>
      <c r="K133" s="35"/>
      <c r="L133" s="39"/>
      <c r="M133" s="40"/>
      <c r="N133" s="44"/>
      <c r="O133" s="45"/>
      <c r="P133" s="48"/>
      <c r="Q133" s="49"/>
      <c r="R133" s="53"/>
      <c r="S133" s="54"/>
      <c r="T133" s="57"/>
      <c r="U133" s="58"/>
      <c r="V133" s="25" t="s">
        <v>92</v>
      </c>
      <c r="W133" s="26">
        <v>30</v>
      </c>
      <c r="X133" s="14">
        <f>SUM(E133+G133+I133+K133+M133+O133+Q133+S133+U133+W133)</f>
        <v>30</v>
      </c>
      <c r="Y133" s="8"/>
    </row>
    <row r="134" spans="1:25">
      <c r="A134" s="15">
        <v>130</v>
      </c>
      <c r="B134" s="7" t="s">
        <v>35</v>
      </c>
      <c r="C134" s="7" t="s">
        <v>191</v>
      </c>
      <c r="D134" s="11" t="s">
        <v>14</v>
      </c>
      <c r="E134" s="12">
        <v>20</v>
      </c>
      <c r="F134" s="25"/>
      <c r="G134" s="26"/>
      <c r="H134" s="30"/>
      <c r="I134" s="31"/>
      <c r="J134" s="34"/>
      <c r="K134" s="35"/>
      <c r="L134" s="39"/>
      <c r="M134" s="40"/>
      <c r="N134" s="44"/>
      <c r="O134" s="45"/>
      <c r="P134" s="48"/>
      <c r="Q134" s="49"/>
      <c r="R134" s="53"/>
      <c r="S134" s="54"/>
      <c r="T134" s="57"/>
      <c r="U134" s="58"/>
      <c r="V134" s="25"/>
      <c r="W134" s="26"/>
      <c r="X134" s="14">
        <f>SUM(E134+G134+I134+K134+M134+O134+Q134+S134+U134+W134)</f>
        <v>20</v>
      </c>
      <c r="Y134" s="8"/>
    </row>
    <row r="135" spans="1:25">
      <c r="A135" s="15">
        <v>130</v>
      </c>
      <c r="B135" s="7" t="s">
        <v>85</v>
      </c>
      <c r="C135" s="7" t="s">
        <v>198</v>
      </c>
      <c r="D135" s="11"/>
      <c r="E135" s="12"/>
      <c r="F135" s="25" t="s">
        <v>14</v>
      </c>
      <c r="G135" s="26">
        <v>20</v>
      </c>
      <c r="H135" s="30"/>
      <c r="I135" s="31"/>
      <c r="J135" s="34"/>
      <c r="K135" s="35"/>
      <c r="L135" s="39"/>
      <c r="M135" s="40"/>
      <c r="N135" s="44"/>
      <c r="O135" s="45"/>
      <c r="P135" s="48"/>
      <c r="Q135" s="49"/>
      <c r="R135" s="53"/>
      <c r="S135" s="54"/>
      <c r="T135" s="57"/>
      <c r="U135" s="58"/>
      <c r="V135" s="25"/>
      <c r="W135" s="26"/>
      <c r="X135" s="14">
        <f>SUM(E135+G135+I135+K135+M135+O135+Q135+S135+U135+W135)</f>
        <v>20</v>
      </c>
      <c r="Y135" s="8"/>
    </row>
    <row r="136" spans="1:25">
      <c r="A136" s="15">
        <v>130</v>
      </c>
      <c r="B136" s="7" t="s">
        <v>58</v>
      </c>
      <c r="C136" s="7" t="s">
        <v>198</v>
      </c>
      <c r="D136" s="11"/>
      <c r="E136" s="12"/>
      <c r="F136" s="25" t="s">
        <v>15</v>
      </c>
      <c r="G136" s="26">
        <v>20</v>
      </c>
      <c r="H136" s="30"/>
      <c r="I136" s="31"/>
      <c r="J136" s="34"/>
      <c r="K136" s="35"/>
      <c r="L136" s="39"/>
      <c r="M136" s="40"/>
      <c r="N136" s="44"/>
      <c r="O136" s="45"/>
      <c r="P136" s="48"/>
      <c r="Q136" s="49"/>
      <c r="R136" s="53"/>
      <c r="S136" s="54"/>
      <c r="T136" s="57"/>
      <c r="U136" s="58"/>
      <c r="V136" s="25"/>
      <c r="W136" s="26"/>
      <c r="X136" s="14">
        <f>SUM(E136+G136+I136+K136+M136+O136+Q136+S136+U136+W136)</f>
        <v>20</v>
      </c>
      <c r="Y136" s="8"/>
    </row>
    <row r="137" spans="1:25">
      <c r="A137" s="15">
        <v>130</v>
      </c>
      <c r="B137" s="7" t="s">
        <v>78</v>
      </c>
      <c r="C137" s="7" t="s">
        <v>198</v>
      </c>
      <c r="D137" s="11"/>
      <c r="E137" s="12"/>
      <c r="F137" s="25" t="s">
        <v>93</v>
      </c>
      <c r="G137" s="26">
        <v>20</v>
      </c>
      <c r="H137" s="30"/>
      <c r="I137" s="31"/>
      <c r="J137" s="34"/>
      <c r="K137" s="35"/>
      <c r="L137" s="39"/>
      <c r="M137" s="40"/>
      <c r="N137" s="44"/>
      <c r="O137" s="45"/>
      <c r="P137" s="48"/>
      <c r="Q137" s="49"/>
      <c r="R137" s="53"/>
      <c r="S137" s="54"/>
      <c r="T137" s="57"/>
      <c r="U137" s="58"/>
      <c r="V137" s="25"/>
      <c r="W137" s="26"/>
      <c r="X137" s="14">
        <f>SUM(E137+G137+I137+K137+M137+O137+Q137+S137+U137+W137)</f>
        <v>20</v>
      </c>
      <c r="Y137" s="8"/>
    </row>
    <row r="138" spans="1:25">
      <c r="A138" s="15">
        <v>130</v>
      </c>
      <c r="B138" s="7" t="s">
        <v>62</v>
      </c>
      <c r="C138" s="7" t="s">
        <v>220</v>
      </c>
      <c r="D138" s="11"/>
      <c r="E138" s="12"/>
      <c r="F138" s="25" t="s">
        <v>94</v>
      </c>
      <c r="G138" s="26">
        <v>20</v>
      </c>
      <c r="H138" s="30"/>
      <c r="I138" s="31"/>
      <c r="J138" s="34"/>
      <c r="K138" s="35"/>
      <c r="L138" s="39"/>
      <c r="M138" s="40"/>
      <c r="N138" s="44"/>
      <c r="O138" s="45"/>
      <c r="P138" s="48"/>
      <c r="Q138" s="49"/>
      <c r="R138" s="53"/>
      <c r="S138" s="54"/>
      <c r="T138" s="57"/>
      <c r="U138" s="58"/>
      <c r="V138" s="25"/>
      <c r="W138" s="26"/>
      <c r="X138" s="14">
        <f>SUM(E138+G138+I138+K138+M138+O138+Q138+S138+U138+W138)</f>
        <v>20</v>
      </c>
      <c r="Y138" s="8"/>
    </row>
    <row r="139" spans="1:25">
      <c r="A139" s="15">
        <v>130</v>
      </c>
      <c r="B139" s="7" t="s">
        <v>127</v>
      </c>
      <c r="C139" s="7" t="s">
        <v>187</v>
      </c>
      <c r="D139" s="11"/>
      <c r="E139" s="12"/>
      <c r="F139" s="25"/>
      <c r="G139" s="26"/>
      <c r="H139" s="30"/>
      <c r="I139" s="31"/>
      <c r="J139" s="34">
        <v>25</v>
      </c>
      <c r="K139" s="35">
        <v>20</v>
      </c>
      <c r="L139" s="39"/>
      <c r="M139" s="40"/>
      <c r="N139" s="44"/>
      <c r="O139" s="45"/>
      <c r="P139" s="48"/>
      <c r="Q139" s="49"/>
      <c r="R139" s="53"/>
      <c r="S139" s="54"/>
      <c r="T139" s="57"/>
      <c r="U139" s="58"/>
      <c r="V139" s="25"/>
      <c r="W139" s="26"/>
      <c r="X139" s="14">
        <f>SUM(E139+G139+I139+K139+M139+O139+Q139+S139+U139+W139)</f>
        <v>20</v>
      </c>
      <c r="Y139" s="8"/>
    </row>
    <row r="140" spans="1:25">
      <c r="A140" s="15">
        <v>130</v>
      </c>
      <c r="B140" s="7" t="s">
        <v>275</v>
      </c>
      <c r="C140" s="7" t="s">
        <v>209</v>
      </c>
      <c r="D140" s="11"/>
      <c r="E140" s="12"/>
      <c r="F140" s="25"/>
      <c r="G140" s="26"/>
      <c r="H140" s="30"/>
      <c r="I140" s="31"/>
      <c r="J140" s="34"/>
      <c r="K140" s="35"/>
      <c r="L140" s="39"/>
      <c r="M140" s="40"/>
      <c r="N140" s="44"/>
      <c r="O140" s="45"/>
      <c r="P140" s="48"/>
      <c r="Q140" s="49"/>
      <c r="R140" s="53"/>
      <c r="S140" s="54"/>
      <c r="T140" s="57" t="s">
        <v>251</v>
      </c>
      <c r="U140" s="58">
        <v>20</v>
      </c>
      <c r="V140" s="25"/>
      <c r="W140" s="26"/>
      <c r="X140" s="14">
        <f>SUM(E140+G140+I140+K140+M140+O140+Q140+S140+U140+W140)</f>
        <v>20</v>
      </c>
      <c r="Y140" s="8"/>
    </row>
    <row r="141" spans="1:25">
      <c r="A141" s="15">
        <v>130</v>
      </c>
      <c r="B141" s="7" t="s">
        <v>231</v>
      </c>
      <c r="C141" s="7" t="s">
        <v>218</v>
      </c>
      <c r="D141" s="11"/>
      <c r="E141" s="12"/>
      <c r="F141" s="25"/>
      <c r="G141" s="26"/>
      <c r="H141" s="30"/>
      <c r="I141" s="31"/>
      <c r="J141" s="34"/>
      <c r="K141" s="35"/>
      <c r="L141" s="39"/>
      <c r="M141" s="40"/>
      <c r="N141" s="44"/>
      <c r="O141" s="45"/>
      <c r="P141" s="48"/>
      <c r="Q141" s="49"/>
      <c r="R141" s="53"/>
      <c r="S141" s="54"/>
      <c r="T141" s="57" t="s">
        <v>251</v>
      </c>
      <c r="U141" s="58">
        <v>20</v>
      </c>
      <c r="V141" s="25"/>
      <c r="W141" s="26"/>
      <c r="X141" s="14">
        <f>SUM(E141+G141+I141+K141+M141+O141+Q141+S141+U141+W141)</f>
        <v>20</v>
      </c>
      <c r="Y141" s="8"/>
    </row>
    <row r="142" spans="1:25">
      <c r="A142" s="15">
        <v>130</v>
      </c>
      <c r="B142" s="7" t="s">
        <v>235</v>
      </c>
      <c r="C142" s="7" t="s">
        <v>246</v>
      </c>
      <c r="D142" s="11"/>
      <c r="E142" s="12"/>
      <c r="F142" s="25"/>
      <c r="G142" s="26"/>
      <c r="H142" s="30"/>
      <c r="I142" s="31"/>
      <c r="J142" s="34"/>
      <c r="K142" s="35"/>
      <c r="L142" s="39"/>
      <c r="M142" s="40"/>
      <c r="N142" s="44"/>
      <c r="O142" s="45"/>
      <c r="P142" s="48"/>
      <c r="Q142" s="49"/>
      <c r="R142" s="53"/>
      <c r="S142" s="54"/>
      <c r="T142" s="57" t="s">
        <v>252</v>
      </c>
      <c r="U142" s="58">
        <v>20</v>
      </c>
      <c r="V142" s="25"/>
      <c r="W142" s="26"/>
      <c r="X142" s="14">
        <f>SUM(E142+G142+I142+K142+M142+O142+Q142+S142+U142+W142)</f>
        <v>20</v>
      </c>
      <c r="Y142" s="8"/>
    </row>
    <row r="143" spans="1:25">
      <c r="A143" s="15">
        <v>130</v>
      </c>
      <c r="B143" s="7" t="s">
        <v>267</v>
      </c>
      <c r="C143" s="7" t="s">
        <v>274</v>
      </c>
      <c r="D143" s="11"/>
      <c r="E143" s="12"/>
      <c r="F143" s="25"/>
      <c r="G143" s="26"/>
      <c r="H143" s="30"/>
      <c r="I143" s="31"/>
      <c r="J143" s="34"/>
      <c r="K143" s="35"/>
      <c r="L143" s="39"/>
      <c r="M143" s="40"/>
      <c r="N143" s="44"/>
      <c r="O143" s="45"/>
      <c r="P143" s="48"/>
      <c r="Q143" s="49"/>
      <c r="R143" s="53"/>
      <c r="S143" s="54"/>
      <c r="T143" s="57"/>
      <c r="U143" s="58"/>
      <c r="V143" s="25" t="s">
        <v>93</v>
      </c>
      <c r="W143" s="26">
        <v>20</v>
      </c>
      <c r="X143" s="14">
        <f>SUM(E143+G143+I143+K143+M143+O143+Q143+S143+U143+W143)</f>
        <v>20</v>
      </c>
      <c r="Y143" s="8"/>
    </row>
    <row r="144" spans="1:25">
      <c r="A144" s="15">
        <v>130</v>
      </c>
      <c r="B144" s="7" t="s">
        <v>271</v>
      </c>
      <c r="C144" s="7" t="s">
        <v>192</v>
      </c>
      <c r="D144" s="11"/>
      <c r="E144" s="12"/>
      <c r="F144" s="25"/>
      <c r="G144" s="26"/>
      <c r="H144" s="30"/>
      <c r="I144" s="31"/>
      <c r="J144" s="34"/>
      <c r="K144" s="35"/>
      <c r="L144" s="39"/>
      <c r="M144" s="40"/>
      <c r="N144" s="44"/>
      <c r="O144" s="45"/>
      <c r="P144" s="48"/>
      <c r="Q144" s="49"/>
      <c r="R144" s="53"/>
      <c r="S144" s="54"/>
      <c r="T144" s="57"/>
      <c r="U144" s="58"/>
      <c r="V144" s="25" t="s">
        <v>94</v>
      </c>
      <c r="W144" s="26">
        <v>20</v>
      </c>
      <c r="X144" s="14">
        <f>SUM(E144+G144+I144+K144+M144+O144+Q144+S144+U144+W144)</f>
        <v>20</v>
      </c>
      <c r="Y144" s="8"/>
    </row>
    <row r="145" spans="1:25">
      <c r="A145" s="15">
        <v>141</v>
      </c>
      <c r="B145" s="7" t="s">
        <v>65</v>
      </c>
      <c r="C145" s="7" t="s">
        <v>220</v>
      </c>
      <c r="D145" s="11"/>
      <c r="E145" s="12"/>
      <c r="F145" s="25" t="s">
        <v>97</v>
      </c>
      <c r="G145" s="26">
        <v>10</v>
      </c>
      <c r="H145" s="30"/>
      <c r="I145" s="31"/>
      <c r="J145" s="34"/>
      <c r="K145" s="35"/>
      <c r="L145" s="39"/>
      <c r="M145" s="40"/>
      <c r="N145" s="44"/>
      <c r="O145" s="45"/>
      <c r="P145" s="48"/>
      <c r="Q145" s="49"/>
      <c r="R145" s="53"/>
      <c r="S145" s="54"/>
      <c r="T145" s="57"/>
      <c r="U145" s="58"/>
      <c r="V145" s="25"/>
      <c r="W145" s="26"/>
      <c r="X145" s="14">
        <f>SUM(E145+G145+I145+K145+M145+O145+Q145+S145+U145+W145)</f>
        <v>10</v>
      </c>
      <c r="Y145" s="8"/>
    </row>
    <row r="146" spans="1:25">
      <c r="A146" s="15">
        <v>141</v>
      </c>
      <c r="B146" s="7" t="s">
        <v>81</v>
      </c>
      <c r="C146" s="7" t="s">
        <v>221</v>
      </c>
      <c r="D146" s="11"/>
      <c r="E146" s="12"/>
      <c r="F146" s="25" t="s">
        <v>95</v>
      </c>
      <c r="G146" s="26">
        <v>10</v>
      </c>
      <c r="H146" s="30"/>
      <c r="I146" s="31"/>
      <c r="J146" s="34"/>
      <c r="K146" s="35"/>
      <c r="L146" s="39"/>
      <c r="M146" s="40"/>
      <c r="N146" s="44"/>
      <c r="O146" s="45"/>
      <c r="P146" s="48"/>
      <c r="Q146" s="49"/>
      <c r="R146" s="53"/>
      <c r="S146" s="54"/>
      <c r="T146" s="57"/>
      <c r="U146" s="58"/>
      <c r="V146" s="25"/>
      <c r="W146" s="26"/>
      <c r="X146" s="14">
        <f>SUM(E146+G146+I146+K146+M146+O146+Q146+S146+U146+W146)</f>
        <v>10</v>
      </c>
      <c r="Y146" s="8"/>
    </row>
    <row r="147" spans="1:25">
      <c r="A147" s="15">
        <v>141</v>
      </c>
      <c r="B147" s="7" t="s">
        <v>75</v>
      </c>
      <c r="C147" s="7" t="s">
        <v>198</v>
      </c>
      <c r="D147" s="11"/>
      <c r="E147" s="12"/>
      <c r="F147" s="25" t="s">
        <v>95</v>
      </c>
      <c r="G147" s="26">
        <v>10</v>
      </c>
      <c r="H147" s="30"/>
      <c r="I147" s="31"/>
      <c r="J147" s="34"/>
      <c r="K147" s="35"/>
      <c r="L147" s="39"/>
      <c r="M147" s="40"/>
      <c r="N147" s="44"/>
      <c r="O147" s="45"/>
      <c r="P147" s="48"/>
      <c r="Q147" s="49"/>
      <c r="R147" s="53"/>
      <c r="S147" s="54"/>
      <c r="T147" s="57"/>
      <c r="U147" s="58"/>
      <c r="V147" s="25"/>
      <c r="W147" s="26"/>
      <c r="X147" s="14">
        <f>SUM(E147+G147+I147+K147+M147+O147+Q147+S147+U147+W147)</f>
        <v>10</v>
      </c>
      <c r="Y147" s="8"/>
    </row>
    <row r="148" spans="1:25">
      <c r="A148" s="15">
        <v>141</v>
      </c>
      <c r="B148" s="7" t="s">
        <v>222</v>
      </c>
      <c r="C148" s="7" t="s">
        <v>190</v>
      </c>
      <c r="D148" s="11"/>
      <c r="E148" s="12"/>
      <c r="F148" s="25"/>
      <c r="G148" s="26"/>
      <c r="H148" s="30"/>
      <c r="I148" s="31"/>
      <c r="J148" s="34"/>
      <c r="K148" s="35"/>
      <c r="L148" s="39"/>
      <c r="M148" s="40"/>
      <c r="N148" s="44"/>
      <c r="O148" s="45"/>
      <c r="P148" s="48"/>
      <c r="Q148" s="49"/>
      <c r="R148" s="53"/>
      <c r="S148" s="54"/>
      <c r="T148" s="57">
        <v>29</v>
      </c>
      <c r="U148" s="58">
        <v>10</v>
      </c>
      <c r="V148" s="25"/>
      <c r="W148" s="26"/>
      <c r="X148" s="14">
        <f>SUM(E148+G148+I148+K148+M148+O148+Q148+S148+U148+W148)</f>
        <v>10</v>
      </c>
      <c r="Y148" s="8"/>
    </row>
    <row r="149" spans="1:25">
      <c r="A149" s="15">
        <v>141</v>
      </c>
      <c r="B149" s="7" t="s">
        <v>233</v>
      </c>
      <c r="C149" s="7" t="s">
        <v>250</v>
      </c>
      <c r="D149" s="11"/>
      <c r="E149" s="12"/>
      <c r="F149" s="25"/>
      <c r="G149" s="26"/>
      <c r="H149" s="30"/>
      <c r="I149" s="31"/>
      <c r="J149" s="34"/>
      <c r="K149" s="35"/>
      <c r="L149" s="39"/>
      <c r="M149" s="40"/>
      <c r="N149" s="44"/>
      <c r="O149" s="45"/>
      <c r="P149" s="48"/>
      <c r="Q149" s="49"/>
      <c r="R149" s="53"/>
      <c r="S149" s="54"/>
      <c r="T149" s="57">
        <v>30</v>
      </c>
      <c r="U149" s="58">
        <v>10</v>
      </c>
      <c r="V149" s="25"/>
      <c r="W149" s="26"/>
      <c r="X149" s="14">
        <f>SUM(E149+G149+I149+K149+M149+O149+Q149+S149+U149+W149)</f>
        <v>10</v>
      </c>
      <c r="Y149" s="8"/>
    </row>
    <row r="150" spans="1:25">
      <c r="A150" s="15">
        <v>141</v>
      </c>
      <c r="B150" s="7" t="s">
        <v>232</v>
      </c>
      <c r="C150" s="7" t="s">
        <v>250</v>
      </c>
      <c r="D150" s="11"/>
      <c r="E150" s="12"/>
      <c r="F150" s="25"/>
      <c r="G150" s="26"/>
      <c r="H150" s="30"/>
      <c r="I150" s="31"/>
      <c r="J150" s="34"/>
      <c r="K150" s="35"/>
      <c r="L150" s="39"/>
      <c r="M150" s="40"/>
      <c r="N150" s="44"/>
      <c r="O150" s="45"/>
      <c r="P150" s="48"/>
      <c r="Q150" s="49"/>
      <c r="R150" s="53"/>
      <c r="S150" s="54"/>
      <c r="T150" s="57" t="s">
        <v>253</v>
      </c>
      <c r="U150" s="58">
        <v>10</v>
      </c>
      <c r="V150" s="25"/>
      <c r="W150" s="26"/>
      <c r="X150" s="14">
        <f>SUM(E150+G150+I150+K150+M150+O150+Q150+S150+U150+W150)</f>
        <v>10</v>
      </c>
      <c r="Y150" s="8"/>
    </row>
    <row r="151" spans="1:25">
      <c r="A151" s="15">
        <v>147</v>
      </c>
      <c r="B151" s="7" t="s">
        <v>82</v>
      </c>
      <c r="C151" s="7" t="s">
        <v>198</v>
      </c>
      <c r="D151" s="11"/>
      <c r="E151" s="12"/>
      <c r="F151" s="25" t="s">
        <v>98</v>
      </c>
      <c r="G151" s="26">
        <v>9</v>
      </c>
      <c r="H151" s="30"/>
      <c r="I151" s="31"/>
      <c r="J151" s="34"/>
      <c r="K151" s="35"/>
      <c r="L151" s="39"/>
      <c r="M151" s="40"/>
      <c r="N151" s="44"/>
      <c r="O151" s="45"/>
      <c r="P151" s="48"/>
      <c r="Q151" s="49"/>
      <c r="R151" s="53"/>
      <c r="S151" s="54"/>
      <c r="T151" s="57"/>
      <c r="U151" s="58"/>
      <c r="V151" s="25"/>
      <c r="W151" s="26"/>
      <c r="X151" s="14">
        <f>SUM(E151+G151+I151+K151+M151+O151+Q151+S151+U151+W151)</f>
        <v>9</v>
      </c>
      <c r="Y151" s="8"/>
    </row>
    <row r="152" spans="1:25">
      <c r="A152" s="15">
        <v>147</v>
      </c>
      <c r="B152" s="7" t="s">
        <v>73</v>
      </c>
      <c r="C152" s="7" t="s">
        <v>220</v>
      </c>
      <c r="D152" s="11"/>
      <c r="E152" s="12"/>
      <c r="F152" s="25" t="s">
        <v>99</v>
      </c>
      <c r="G152" s="26">
        <v>9</v>
      </c>
      <c r="H152" s="30"/>
      <c r="I152" s="31"/>
      <c r="J152" s="34"/>
      <c r="K152" s="35"/>
      <c r="L152" s="39"/>
      <c r="M152" s="40"/>
      <c r="N152" s="44"/>
      <c r="O152" s="45"/>
      <c r="P152" s="48"/>
      <c r="Q152" s="49"/>
      <c r="R152" s="53"/>
      <c r="S152" s="54"/>
      <c r="T152" s="57"/>
      <c r="U152" s="58"/>
      <c r="V152" s="25"/>
      <c r="W152" s="26"/>
      <c r="X152" s="14">
        <f>SUM(E152+G152+I152+K152+M152+O152+Q152+S152+U152+W152)</f>
        <v>9</v>
      </c>
      <c r="Y152" s="8"/>
    </row>
    <row r="153" spans="1:25">
      <c r="X153" s="2"/>
      <c r="Y153" s="8"/>
    </row>
    <row r="154" spans="1:25">
      <c r="X154" s="2"/>
      <c r="Y154" s="8"/>
    </row>
    <row r="155" spans="1:25">
      <c r="X155" s="2"/>
      <c r="Y155" s="8"/>
    </row>
    <row r="156" spans="1:25">
      <c r="X156" s="2"/>
      <c r="Y156" s="8"/>
    </row>
    <row r="157" spans="1:25">
      <c r="X157" s="2"/>
      <c r="Y157" s="8"/>
    </row>
    <row r="158" spans="1:25">
      <c r="X158" s="2"/>
      <c r="Y158" s="8"/>
    </row>
    <row r="159" spans="1:25">
      <c r="X159" s="2"/>
      <c r="Y159" s="8"/>
    </row>
    <row r="160" spans="1:25">
      <c r="X160" s="2"/>
      <c r="Y160" s="8"/>
    </row>
    <row r="161" spans="24:25">
      <c r="X161" s="2"/>
      <c r="Y161" s="8"/>
    </row>
    <row r="162" spans="24:25">
      <c r="X162" s="2"/>
      <c r="Y162" s="8"/>
    </row>
    <row r="163" spans="24:25">
      <c r="X163" s="2"/>
      <c r="Y163" s="8"/>
    </row>
    <row r="164" spans="24:25">
      <c r="X164" s="2"/>
      <c r="Y164" s="8"/>
    </row>
    <row r="165" spans="24:25">
      <c r="X165" s="2"/>
      <c r="Y165" s="8"/>
    </row>
    <row r="166" spans="24:25">
      <c r="X166" s="2"/>
      <c r="Y166" s="8"/>
    </row>
    <row r="167" spans="24:25">
      <c r="X167" s="2"/>
      <c r="Y167" s="8"/>
    </row>
    <row r="168" spans="24:25">
      <c r="X168" s="2"/>
      <c r="Y168" s="8"/>
    </row>
    <row r="169" spans="24:25">
      <c r="X169" s="2"/>
      <c r="Y169" s="8"/>
    </row>
    <row r="170" spans="24:25">
      <c r="X170" s="2"/>
      <c r="Y170" s="8"/>
    </row>
    <row r="171" spans="24:25">
      <c r="X171" s="2"/>
      <c r="Y171" s="8"/>
    </row>
    <row r="172" spans="24:25">
      <c r="X172" s="2"/>
      <c r="Y172" s="8"/>
    </row>
    <row r="173" spans="24:25">
      <c r="X173" s="2"/>
      <c r="Y173" s="8"/>
    </row>
    <row r="174" spans="24:25">
      <c r="X174" s="2"/>
      <c r="Y174" s="8"/>
    </row>
    <row r="175" spans="24:25">
      <c r="X175" s="2"/>
      <c r="Y175" s="8"/>
    </row>
    <row r="176" spans="24:25">
      <c r="X176" s="2"/>
      <c r="Y176" s="8"/>
    </row>
    <row r="177" spans="24:25">
      <c r="X177" s="2"/>
      <c r="Y177" s="8"/>
    </row>
    <row r="178" spans="24:25">
      <c r="X178" s="2"/>
      <c r="Y178" s="8"/>
    </row>
    <row r="179" spans="24:25">
      <c r="X179" s="2"/>
      <c r="Y179" s="8"/>
    </row>
    <row r="180" spans="24:25">
      <c r="X180" s="2"/>
      <c r="Y180" s="8"/>
    </row>
    <row r="181" spans="24:25">
      <c r="X181" s="2"/>
      <c r="Y181" s="8"/>
    </row>
    <row r="182" spans="24:25">
      <c r="X182" s="2"/>
      <c r="Y182" s="8"/>
    </row>
    <row r="183" spans="24:25">
      <c r="X183" s="2"/>
      <c r="Y183" s="8"/>
    </row>
    <row r="184" spans="24:25">
      <c r="X184" s="2"/>
      <c r="Y184" s="8"/>
    </row>
    <row r="185" spans="24:25">
      <c r="X185" s="2"/>
      <c r="Y185" s="8"/>
    </row>
    <row r="186" spans="24:25">
      <c r="X186" s="2"/>
      <c r="Y186" s="8"/>
    </row>
    <row r="187" spans="24:25">
      <c r="X187" s="2"/>
      <c r="Y187" s="8"/>
    </row>
    <row r="188" spans="24:25">
      <c r="X188" s="2"/>
      <c r="Y188" s="8"/>
    </row>
    <row r="189" spans="24:25">
      <c r="X189" s="2"/>
      <c r="Y189" s="8"/>
    </row>
    <row r="190" spans="24:25">
      <c r="X190" s="2"/>
      <c r="Y190" s="8"/>
    </row>
    <row r="191" spans="24:25">
      <c r="X191" s="2"/>
      <c r="Y191" s="8"/>
    </row>
    <row r="192" spans="24:25">
      <c r="X192" s="2"/>
      <c r="Y192" s="8"/>
    </row>
    <row r="193" spans="24:25">
      <c r="X193" s="2"/>
      <c r="Y193" s="8"/>
    </row>
    <row r="194" spans="24:25">
      <c r="X194" s="2"/>
      <c r="Y194" s="8"/>
    </row>
    <row r="195" spans="24:25">
      <c r="X195" s="2"/>
      <c r="Y195" s="8"/>
    </row>
    <row r="196" spans="24:25">
      <c r="X196" s="2"/>
      <c r="Y196" s="8"/>
    </row>
    <row r="197" spans="24:25">
      <c r="X197" s="2"/>
      <c r="Y197" s="8"/>
    </row>
    <row r="198" spans="24:25">
      <c r="X198" s="2"/>
      <c r="Y198" s="8"/>
    </row>
    <row r="199" spans="24:25">
      <c r="X199" s="9"/>
      <c r="Y199" s="8"/>
    </row>
  </sheetData>
  <sortState ref="B5:X152">
    <sortCondition descending="1" ref="X5:X152"/>
    <sortCondition ref="D5:D152" customList="Van klein naar groot"/>
    <sortCondition ref="F5:F152" customList="Van klein naar groot"/>
    <sortCondition ref="H5:H152"/>
    <sortCondition ref="J5:J152" customList="Van klein naar groot"/>
    <sortCondition ref="L5:L152" customList="Van klein naar groot"/>
    <sortCondition ref="N5:N152"/>
    <sortCondition ref="P5:P152"/>
    <sortCondition ref="R5:R152"/>
    <sortCondition ref="T5:T152" customList="Van klein naar groot"/>
    <sortCondition ref="V5:V152" customList="Van klein naar groot"/>
  </sortState>
  <mergeCells count="14">
    <mergeCell ref="U3:V3"/>
    <mergeCell ref="W2:X2"/>
    <mergeCell ref="W3:X3"/>
    <mergeCell ref="G2:H2"/>
    <mergeCell ref="M3:N3"/>
    <mergeCell ref="O3:P3"/>
    <mergeCell ref="Q3:R3"/>
    <mergeCell ref="K3:L3"/>
    <mergeCell ref="S3:T3"/>
    <mergeCell ref="A1:C1"/>
    <mergeCell ref="A2:B2"/>
    <mergeCell ref="E3:F3"/>
    <mergeCell ref="G3:H3"/>
    <mergeCell ref="I3:J3"/>
  </mergeCells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Players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2018-03-08T11:35:19Z</dcterms:created>
  <dcterms:modified xsi:type="dcterms:W3CDTF">2019-12-19T19:17:37Z</dcterms:modified>
</cp:coreProperties>
</file>